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>
    <definedName name="_xlnm.Print_Titles" localSheetId="5">'一般公共预算基本支出表'!$2:$5</definedName>
  </definedNames>
  <calcPr fullCalcOnLoad="1"/>
</workbook>
</file>

<file path=xl/sharedStrings.xml><?xml version="1.0" encoding="utf-8"?>
<sst xmlns="http://schemas.openxmlformats.org/spreadsheetml/2006/main" count="393" uniqueCount="230">
  <si>
    <t>表1</t>
  </si>
  <si>
    <t xml:space="preserve">湖北省体育局2021年收支预算总表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</si>
  <si>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</si>
  <si>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</si>
  <si>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</si>
  <si>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</si>
  <si>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</si>
  <si>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</si>
  <si>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</si>
  <si>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</si>
  <si>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</si>
  <si>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</si>
  <si>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</si>
  <si>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</si>
  <si>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</si>
  <si>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</si>
  <si>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</si>
  <si>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</si>
  <si>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</si>
  <si>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</si>
  <si>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</si>
  <si>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</si>
  <si>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</si>
  <si>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</si>
  <si>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</si>
  <si>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</si>
  <si>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</si>
  <si>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</si>
  <si>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</si>
  <si>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</si>
  <si>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</si>
  <si>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</si>
  <si>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</si>
  <si>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</si>
  <si>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</si>
  <si>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</si>
  <si>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</si>
  <si>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</si>
  <si>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</si>
  <si>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表2</t>
  </si>
  <si>
    <t xml:space="preserve">湖北省体育局2021年收入预算总表 </t>
  </si>
  <si>
    <t>表3</t>
  </si>
  <si>
    <t>湖北省体育局2021年支出预算总表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</si>
  <si>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</si>
  <si>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</si>
  <si>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</si>
  <si>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</si>
  <si>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</si>
  <si>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</si>
  <si>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</si>
  <si>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</si>
  <si>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</si>
  <si>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</si>
  <si>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</si>
  <si>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</si>
  <si>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</si>
  <si>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</si>
  <si>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20503</t>
  </si>
  <si>
    <t>　职业教育</t>
  </si>
  <si>
    <t>　　2050302</t>
  </si>
  <si>
    <t>　　中等职业教育</t>
  </si>
  <si>
    <t>207</t>
  </si>
  <si>
    <t>文化旅游体育与传媒支出</t>
  </si>
  <si>
    <t>　20703</t>
  </si>
  <si>
    <t>　体育</t>
  </si>
  <si>
    <t>　　2070301</t>
  </si>
  <si>
    <t>　　行政运行</t>
  </si>
  <si>
    <t>　　2070303</t>
  </si>
  <si>
    <t>　　机关服务</t>
  </si>
  <si>
    <t>　　2070304</t>
  </si>
  <si>
    <t>　　运动项目管理</t>
  </si>
  <si>
    <t>　　2070306</t>
  </si>
  <si>
    <t>　　体育训练</t>
  </si>
  <si>
    <t>　　2070307</t>
  </si>
  <si>
    <t>　　体育场馆</t>
  </si>
  <si>
    <t>　　2070308</t>
  </si>
  <si>
    <t>　　群众体育</t>
  </si>
  <si>
    <t>　　2070399</t>
  </si>
  <si>
    <t>　　其他体育支出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</si>
  <si>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</si>
  <si>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</si>
  <si>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</si>
  <si>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</si>
  <si>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</si>
  <si>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</si>
  <si>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</si>
  <si>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</si>
  <si>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</si>
  <si>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</si>
  <si>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</si>
  <si>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</si>
  <si>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</si>
  <si>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</si>
  <si>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</si>
  <si>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</si>
  <si>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</si>
  <si>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</si>
  <si>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</si>
  <si>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>表4</t>
  </si>
  <si>
    <t xml:space="preserve">湖北省体育局2021年财政拨款收支预算总表 </t>
  </si>
  <si>
    <t>表5</t>
  </si>
  <si>
    <t>湖北省体育局2021年一般公共预算支出表</t>
  </si>
  <si>
    <t>表6</t>
  </si>
  <si>
    <t>湖北省体育局2021年一般公共预算基本支出表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</si>
  <si>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</si>
  <si>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</si>
  <si>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</si>
  <si>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</si>
  <si>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</si>
  <si>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</si>
  <si>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</si>
  <si>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</si>
  <si>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</si>
  <si>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</si>
  <si>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</si>
  <si>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</si>
  <si>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</si>
  <si>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</si>
  <si>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</si>
  <si>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</si>
  <si>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</si>
  <si>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</si>
  <si>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</si>
  <si>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</si>
  <si>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</si>
  <si>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</si>
  <si>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</si>
  <si>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</si>
  <si>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</si>
  <si>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</si>
  <si>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</si>
  <si>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</si>
  <si>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</si>
  <si>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</si>
  <si>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</si>
  <si>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</si>
  <si>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</si>
  <si>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</si>
  <si>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</si>
  <si>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</si>
  <si>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</si>
  <si>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</si>
  <si>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</si>
  <si>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</si>
  <si>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</si>
  <si>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</si>
  <si>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</si>
  <si>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</si>
  <si>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</si>
  <si>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</si>
  <si>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</si>
  <si>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</si>
  <si>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</si>
  <si>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</si>
  <si>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</si>
  <si>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</si>
  <si>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</si>
  <si>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</si>
  <si>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</si>
  <si>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</si>
  <si>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</si>
  <si>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</si>
  <si>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</si>
  <si>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</si>
  <si>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</si>
  <si>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</si>
  <si>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</si>
  <si>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</si>
  <si>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</si>
  <si>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</si>
  <si>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</si>
  <si>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</si>
  <si>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</si>
  <si>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</si>
  <si>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</si>
  <si>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</si>
  <si>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</si>
  <si>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</si>
  <si>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</si>
  <si>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</si>
  <si>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</si>
  <si>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</si>
  <si>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</si>
  <si>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</si>
  <si>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</si>
  <si>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</si>
  <si>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</si>
  <si>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</si>
  <si>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</si>
  <si>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</si>
  <si>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</si>
  <si>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</si>
  <si>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表7</t>
  </si>
  <si>
    <t>湖北省体育局2021年政府性基金预算支出表</t>
  </si>
  <si>
    <t>表8</t>
  </si>
  <si>
    <t>湖北省体育局2021年财政拨款“三公”经费支出表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</si>
  <si>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</si>
  <si>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</si>
  <si>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</si>
  <si>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</si>
  <si>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</si>
  <si>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</si>
  <si>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r>
      <t>表</t>
    </r>
    <r>
      <rPr>
        <sz val="11"/>
        <color indexed="8"/>
        <rFont val="Calibri"/>
        <family val="2"/>
      </rPr>
      <t>9</t>
    </r>
  </si>
  <si>
    <t>湖北省体育局2021年财政专项支出预算表</t>
  </si>
  <si>
    <t>财政专项转移支付</t>
  </si>
  <si>
    <t>政府性基金转移支付</t>
  </si>
  <si>
    <r>
      <t>表</t>
    </r>
    <r>
      <rPr>
        <sz val="11"/>
        <color indexed="8"/>
        <rFont val="Calibri"/>
        <family val="2"/>
      </rPr>
      <t>10</t>
    </r>
  </si>
  <si>
    <t>湖北省体育局2021年专项转移支付分市县表</t>
  </si>
  <si>
    <t>项目名称</t>
  </si>
  <si>
    <t>武汉市</t>
  </si>
  <si>
    <t>　群众体育</t>
  </si>
  <si>
    <t xml:space="preserve">  场馆补助和健身休闲</t>
  </si>
  <si>
    <t>黄石市</t>
  </si>
  <si>
    <t>十堰市</t>
  </si>
  <si>
    <t>宜昌市</t>
  </si>
  <si>
    <t>襄阳市</t>
  </si>
  <si>
    <t>鄂州市</t>
  </si>
  <si>
    <t>荆门市</t>
  </si>
  <si>
    <t>　竞技体育</t>
  </si>
  <si>
    <t>孝感市</t>
  </si>
  <si>
    <t>荆州市</t>
  </si>
  <si>
    <t>黄冈市</t>
  </si>
  <si>
    <t>咸宁市</t>
  </si>
  <si>
    <t>随州市</t>
  </si>
  <si>
    <t>恩施自治州</t>
  </si>
  <si>
    <t>仙桃市</t>
  </si>
  <si>
    <t>潜江市</t>
  </si>
  <si>
    <t>天门市</t>
  </si>
  <si>
    <t>神农架林区</t>
  </si>
  <si>
    <t>备注：上述项目为初步预算数。群众体育类“新全民健身示范工程”、“群体赛事活动”，场馆补助和健身休闲类“体育产业引导资金”将依据各地申报项目情况进行评审，按评审结果下达补助经费，以财政部门审核认定后实际下达资金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</si>
</sst>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3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40" fontId="5" fillId="33" borderId="15" xfId="0" applyNumberFormat="1" applyFont="1" applyFill="1" applyBorder="1" applyAlignment="1" applyProtection="1">
      <alignment horizontal="right" vertical="center" wrapText="1"/>
      <protection/>
    </xf>
    <xf numFmtId="40" fontId="5" fillId="33" borderId="15" xfId="0" applyNumberFormat="1" applyFont="1" applyFill="1" applyBorder="1" applyAlignment="1" applyProtection="1">
      <alignment vertical="center"/>
      <protection/>
    </xf>
    <xf numFmtId="40" fontId="5" fillId="33" borderId="16" xfId="0" applyNumberFormat="1" applyFont="1" applyFill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8.28125" style="21" customWidth="1"/>
    <col min="2" max="2" width="15.140625" style="21" customWidth="1"/>
    <col min="3" max="3" width="28.28125" style="21" customWidth="1"/>
    <col min="4" max="4" width="15.140625" style="21" customWidth="1"/>
    <col min="5" max="5" width="14.8515625" style="21" customWidth="1"/>
    <col min="6" max="8" width="9.00390625" style="21" customWidth="1"/>
    <col min="9" max="9" width="9.140625" style="21" customWidth="1"/>
  </cols>
  <sheetData>
    <row r="1" spans="1:8" s="21" customFormat="1" ht="20.25" customHeight="1">
      <c r="A1" s="22" t="s">
        <v>0</v>
      </c>
      <c r="B1" s="61"/>
      <c r="C1" s="61"/>
      <c r="D1" s="37"/>
      <c r="E1" s="61"/>
      <c r="F1" s="61"/>
      <c r="G1" s="61"/>
      <c r="H1" s="61"/>
    </row>
    <row r="2" spans="1:8" s="21" customFormat="1" ht="27" customHeight="1">
      <c r="A2" s="24" t="s">
        <v>1</v>
      </c>
      <c r="B2" s="24"/>
      <c r="C2" s="24"/>
      <c r="D2" s="24"/>
      <c r="E2" s="61"/>
      <c r="F2" s="61"/>
      <c r="G2" s="61"/>
      <c r="H2" s="61"/>
    </row>
    <row r="3" spans="2:8" s="21" customFormat="1" ht="18.75" customHeight="1">
      <c r="B3" s="36"/>
      <c r="C3" s="36"/>
      <c r="D3" s="37" t="s">
        <v>2</v>
      </c>
      <c r="E3" s="36"/>
      <c r="F3" s="36"/>
      <c r="G3" s="36"/>
      <c r="H3" s="36"/>
    </row>
    <row r="4" spans="1:8" s="21" customFormat="1" ht="24" customHeight="1">
      <c r="A4" s="39" t="s">
        <v>3</v>
      </c>
      <c r="B4" s="39"/>
      <c r="C4" s="39" t="s">
        <v>4</v>
      </c>
      <c r="D4" s="39"/>
      <c r="E4" s="36"/>
      <c r="F4" s="36"/>
      <c r="G4" s="36"/>
      <c r="H4" s="36"/>
    </row>
    <row r="5" spans="1:8" s="21" customFormat="1" ht="21.75" customHeight="1">
      <c r="A5" s="39" t="s">
        <v>5</v>
      </c>
      <c r="B5" s="39" t="s">
        <v>6</v>
      </c>
      <c r="C5" s="39" t="s">
        <v>7</v>
      </c>
      <c r="D5" s="39" t="s">
        <v>6</v>
      </c>
      <c r="E5" s="36"/>
      <c r="F5" s="36"/>
      <c r="G5" s="36"/>
      <c r="H5" s="36"/>
    </row>
    <row r="6" spans="1:8" s="21" customFormat="1" ht="21" customHeight="1">
      <c r="A6" s="62" t="s">
        <v>8</v>
      </c>
      <c r="B6" s="63">
        <v>2719.48</v>
      </c>
      <c r="C6" s="62" t="s">
        <v>9</v>
      </c>
      <c r="D6" s="76"/>
      <c r="E6" s="36"/>
      <c r="F6" s="36"/>
      <c r="G6" s="36"/>
      <c r="H6" s="36"/>
    </row>
    <row r="7" spans="1:8" s="21" customFormat="1" ht="21" customHeight="1">
      <c r="A7" s="62" t="s">
        <v>10</v>
      </c>
      <c r="B7" s="76">
        <v>2132.18</v>
      </c>
      <c r="C7" s="62" t="s">
        <v>11</v>
      </c>
      <c r="D7" s="76"/>
      <c r="E7" s="36"/>
      <c r="F7" s="36"/>
      <c r="G7" s="36"/>
      <c r="H7" s="36"/>
    </row>
    <row r="8" spans="1:8" s="21" customFormat="1" ht="21" customHeight="1">
      <c r="A8" s="27" t="s">
        <v>12</v>
      </c>
      <c r="B8" s="76">
        <v>587.3</v>
      </c>
      <c r="C8" s="62" t="s">
        <v>13</v>
      </c>
      <c r="D8" s="76"/>
      <c r="E8" s="36"/>
      <c r="F8" s="36"/>
      <c r="G8" s="36"/>
      <c r="H8" s="36"/>
    </row>
    <row r="9" spans="1:8" s="21" customFormat="1" ht="21" customHeight="1">
      <c r="A9" s="62" t="s">
        <v>14</v>
      </c>
      <c r="B9" s="76"/>
      <c r="C9" s="62" t="s">
        <v>15</v>
      </c>
      <c r="D9" s="76"/>
      <c r="E9" s="36"/>
      <c r="F9" s="36"/>
      <c r="G9" s="36"/>
      <c r="H9" s="36"/>
    </row>
    <row r="10" spans="1:8" s="21" customFormat="1" ht="21" customHeight="1">
      <c r="A10" s="62" t="s">
        <v>16</v>
      </c>
      <c r="B10" s="76"/>
      <c r="C10" s="62" t="s">
        <v>17</v>
      </c>
      <c r="D10" s="76">
        <v>2100.18</v>
      </c>
      <c r="E10" s="36"/>
      <c r="F10" s="36"/>
      <c r="G10" s="36"/>
      <c r="H10" s="36"/>
    </row>
    <row r="11" spans="1:8" s="21" customFormat="1" ht="21" customHeight="1">
      <c r="A11" s="62" t="s">
        <v>18</v>
      </c>
      <c r="B11" s="76"/>
      <c r="C11" s="62" t="s">
        <v>19</v>
      </c>
      <c r="D11" s="76">
        <v>32</v>
      </c>
      <c r="E11" s="36"/>
      <c r="F11" s="36"/>
      <c r="G11" s="36"/>
      <c r="H11" s="36"/>
    </row>
    <row r="12" spans="1:8" s="21" customFormat="1" ht="21" customHeight="1">
      <c r="A12" s="62" t="s">
        <v>20</v>
      </c>
      <c r="B12" s="76"/>
      <c r="C12" s="62" t="s">
        <v>21</v>
      </c>
      <c r="D12" s="76"/>
      <c r="E12" s="36"/>
      <c r="F12" s="36"/>
      <c r="G12" s="36"/>
      <c r="H12" s="36"/>
    </row>
    <row r="13" spans="1:8" s="21" customFormat="1" ht="21" customHeight="1">
      <c r="A13" s="94" t="s">
        <v>22</v>
      </c>
      <c r="B13" s="103"/>
      <c r="C13" s="62" t="s">
        <v>23</v>
      </c>
      <c r="D13" s="76"/>
      <c r="E13" s="36"/>
      <c r="F13" s="36"/>
      <c r="G13" s="36"/>
      <c r="H13" s="36"/>
    </row>
    <row r="14" spans="1:8" s="21" customFormat="1" ht="21" customHeight="1">
      <c r="A14" s="97"/>
      <c r="B14" s="97"/>
      <c r="C14" s="104" t="s">
        <v>24</v>
      </c>
      <c r="D14" s="76"/>
      <c r="E14" s="36"/>
      <c r="F14" s="36"/>
      <c r="G14" s="36"/>
      <c r="H14" s="36"/>
    </row>
    <row r="15" spans="1:8" s="21" customFormat="1" ht="21" customHeight="1">
      <c r="A15" s="97"/>
      <c r="B15" s="97"/>
      <c r="C15" s="104" t="s">
        <v>25</v>
      </c>
      <c r="D15" s="76"/>
      <c r="E15" s="36"/>
      <c r="F15" s="36"/>
      <c r="G15" s="36"/>
      <c r="H15" s="36"/>
    </row>
    <row r="16" spans="1:8" s="21" customFormat="1" ht="21" customHeight="1">
      <c r="A16" s="91"/>
      <c r="B16" s="105"/>
      <c r="C16" s="104" t="s">
        <v>26</v>
      </c>
      <c r="D16" s="76"/>
      <c r="E16" s="36"/>
      <c r="F16" s="36"/>
      <c r="G16" s="36"/>
      <c r="H16" s="36"/>
    </row>
    <row r="17" spans="1:8" s="21" customFormat="1" ht="21" customHeight="1">
      <c r="A17" s="91"/>
      <c r="B17" s="105"/>
      <c r="C17" s="104" t="s">
        <v>27</v>
      </c>
      <c r="D17" s="76"/>
      <c r="E17" s="36"/>
      <c r="F17" s="36"/>
      <c r="G17" s="36"/>
      <c r="H17" s="36"/>
    </row>
    <row r="18" spans="1:8" s="21" customFormat="1" ht="21" customHeight="1">
      <c r="A18" s="91"/>
      <c r="B18" s="106"/>
      <c r="C18" s="104" t="s">
        <v>28</v>
      </c>
      <c r="D18" s="76"/>
      <c r="E18" s="36"/>
      <c r="F18" s="36"/>
      <c r="G18" s="36"/>
      <c r="H18" s="36"/>
    </row>
    <row r="19" spans="1:8" s="21" customFormat="1" ht="21" customHeight="1">
      <c r="A19" s="99"/>
      <c r="B19" s="107"/>
      <c r="C19" s="62" t="s">
        <v>29</v>
      </c>
      <c r="D19" s="76"/>
      <c r="E19" s="36"/>
      <c r="F19" s="36"/>
      <c r="G19" s="36"/>
      <c r="H19" s="36"/>
    </row>
    <row r="20" spans="1:8" s="21" customFormat="1" ht="21" customHeight="1">
      <c r="A20" s="27"/>
      <c r="B20" s="108"/>
      <c r="C20" s="62" t="s">
        <v>30</v>
      </c>
      <c r="D20" s="76"/>
      <c r="E20" s="36"/>
      <c r="F20" s="36"/>
      <c r="G20" s="36"/>
      <c r="H20" s="36"/>
    </row>
    <row r="21" spans="1:8" s="21" customFormat="1" ht="21" customHeight="1">
      <c r="A21" s="27"/>
      <c r="B21" s="108"/>
      <c r="C21" s="62" t="s">
        <v>31</v>
      </c>
      <c r="D21" s="109">
        <v>617.3</v>
      </c>
      <c r="E21" s="36"/>
      <c r="F21" s="36"/>
      <c r="G21" s="36"/>
      <c r="H21" s="36"/>
    </row>
    <row r="22" spans="1:8" s="21" customFormat="1" ht="21" customHeight="1">
      <c r="A22" s="27"/>
      <c r="B22" s="108"/>
      <c r="C22" s="62"/>
      <c r="D22" s="109"/>
      <c r="E22" s="36"/>
      <c r="F22" s="36"/>
      <c r="G22" s="36"/>
      <c r="H22" s="36"/>
    </row>
    <row r="23" spans="1:8" s="21" customFormat="1" ht="21" customHeight="1">
      <c r="A23" s="27"/>
      <c r="B23" s="71"/>
      <c r="C23" s="62"/>
      <c r="D23" s="109"/>
      <c r="E23" s="36"/>
      <c r="F23" s="36"/>
      <c r="G23" s="36"/>
      <c r="H23" s="36"/>
    </row>
    <row r="24" spans="1:8" s="21" customFormat="1" ht="21" customHeight="1">
      <c r="A24" s="62"/>
      <c r="B24" s="71"/>
      <c r="C24" s="62"/>
      <c r="D24" s="63"/>
      <c r="E24" s="36"/>
      <c r="F24" s="36"/>
      <c r="G24" s="36"/>
      <c r="H24" s="36"/>
    </row>
    <row r="25" spans="1:8" s="21" customFormat="1" ht="21" customHeight="1">
      <c r="A25" s="39" t="s">
        <v>32</v>
      </c>
      <c r="B25" s="63">
        <f>SUM(B6)+SUM(B9)+SUM(B10:B13)</f>
        <v>2719.48</v>
      </c>
      <c r="C25" s="39" t="s">
        <v>33</v>
      </c>
      <c r="D25" s="76">
        <f>SUM(D10:D21)</f>
        <v>2749.4799999999996</v>
      </c>
      <c r="E25" s="61"/>
      <c r="F25" s="61"/>
      <c r="G25" s="61"/>
      <c r="H25" s="61"/>
    </row>
    <row r="26" spans="1:8" s="21" customFormat="1" ht="21" customHeight="1">
      <c r="A26" s="62" t="s">
        <v>34</v>
      </c>
      <c r="B26" s="76"/>
      <c r="C26" s="39" t="s">
        <v>35</v>
      </c>
      <c r="D26" s="63">
        <f>SUM(B28)-SUM(D25)</f>
        <v>0</v>
      </c>
      <c r="E26" s="61"/>
      <c r="F26" s="61"/>
      <c r="G26" s="61"/>
      <c r="H26" s="61"/>
    </row>
    <row r="27" spans="1:8" s="21" customFormat="1" ht="19.5" customHeight="1">
      <c r="A27" s="62" t="s">
        <v>36</v>
      </c>
      <c r="B27" s="76">
        <v>30</v>
      </c>
      <c r="C27" s="62"/>
      <c r="D27" s="63"/>
      <c r="E27" s="61"/>
      <c r="F27" s="61"/>
      <c r="G27" s="61"/>
      <c r="H27" s="61"/>
    </row>
    <row r="28" spans="1:8" s="21" customFormat="1" ht="19.5" customHeight="1">
      <c r="A28" s="39" t="s">
        <v>37</v>
      </c>
      <c r="B28" s="63">
        <f>SUM(B25:B27)</f>
        <v>2749.48</v>
      </c>
      <c r="C28" s="39" t="s">
        <v>38</v>
      </c>
      <c r="D28" s="63">
        <f>SUM(D25)+SUM(D26)</f>
        <v>2749.4799999999996</v>
      </c>
      <c r="E28" s="61"/>
      <c r="F28" s="61"/>
      <c r="G28" s="61"/>
      <c r="H28" s="61"/>
    </row>
    <row r="29" spans="1:8" s="21" customFormat="1" ht="15">
      <c r="A29" s="80"/>
      <c r="B29" s="81"/>
      <c r="C29" s="61"/>
      <c r="D29" s="61"/>
      <c r="E29" s="61"/>
      <c r="F29" s="61"/>
      <c r="G29" s="61"/>
      <c r="H29" s="61"/>
    </row>
    <row r="30" spans="1:8" s="21" customFormat="1" ht="15">
      <c r="A30" s="61"/>
      <c r="B30" s="61"/>
      <c r="C30" s="61"/>
      <c r="D30" s="61"/>
      <c r="E30" s="61"/>
      <c r="F30" s="61"/>
      <c r="G30" s="61"/>
      <c r="H30" s="61"/>
    </row>
    <row r="31" spans="1:4" s="21" customFormat="1" ht="15">
      <c r="A31" s="61"/>
      <c r="B31" s="61"/>
      <c r="C31" s="61"/>
      <c r="D31" s="61"/>
    </row>
    <row r="32" spans="1:4" s="21" customFormat="1" ht="15">
      <c r="A32" s="61"/>
      <c r="B32" s="61"/>
      <c r="C32" s="61"/>
      <c r="D32" s="61"/>
    </row>
    <row r="33" spans="1:4" s="21" customFormat="1" ht="15">
      <c r="A33" s="80"/>
      <c r="B33" s="61"/>
      <c r="C33" s="61"/>
      <c r="D33" s="61"/>
    </row>
    <row r="34" spans="5:8" s="21" customFormat="1" ht="15">
      <c r="E34" s="61"/>
      <c r="F34" s="61"/>
      <c r="G34" s="61"/>
      <c r="H34" s="61"/>
    </row>
    <row r="35" s="21" customFormat="1" ht="15"/>
    <row r="36" s="21" customFormat="1" ht="15"/>
    <row r="37" spans="1:4" s="21" customFormat="1" ht="15">
      <c r="A37" s="80"/>
      <c r="B37" s="61"/>
      <c r="C37" s="61"/>
      <c r="D37" s="61"/>
    </row>
    <row r="38" spans="5:8" s="21" customFormat="1" ht="15">
      <c r="E38" s="61"/>
      <c r="F38" s="61"/>
      <c r="G38" s="61"/>
      <c r="H38" s="61"/>
    </row>
    <row r="39" s="21" customFormat="1" ht="15"/>
    <row r="40" s="21" customFormat="1" ht="15"/>
    <row r="41" spans="1:4" s="21" customFormat="1" ht="15">
      <c r="A41" s="80"/>
      <c r="B41" s="61"/>
      <c r="C41" s="61"/>
      <c r="D41" s="61"/>
    </row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pans="5:8" s="21" customFormat="1" ht="15">
      <c r="E56" s="61"/>
      <c r="F56" s="61"/>
      <c r="G56" s="61"/>
      <c r="H56" s="61"/>
    </row>
    <row r="57" s="21" customFormat="1" ht="15"/>
    <row r="58" spans="5:8" s="21" customFormat="1" ht="15">
      <c r="E58" s="61"/>
      <c r="F58" s="61"/>
      <c r="G58" s="61"/>
      <c r="H58" s="61"/>
    </row>
    <row r="59" spans="1:4" s="21" customFormat="1" ht="15">
      <c r="A59" s="80"/>
      <c r="B59" s="61"/>
      <c r="C59" s="61"/>
      <c r="D59" s="61"/>
    </row>
    <row r="60" s="21" customFormat="1" ht="15"/>
    <row r="61" spans="1:4" s="21" customFormat="1" ht="15">
      <c r="A61" s="80"/>
      <c r="B61" s="61"/>
      <c r="C61" s="61"/>
      <c r="D61" s="61"/>
    </row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pans="5:8" s="21" customFormat="1" ht="14.25" customHeight="1">
      <c r="E71" s="61"/>
      <c r="F71" s="61"/>
      <c r="G71" s="61"/>
      <c r="H71" s="61"/>
    </row>
    <row r="72" spans="5:8" s="21" customFormat="1" ht="15">
      <c r="E72" s="61"/>
      <c r="F72" s="61"/>
      <c r="G72" s="61"/>
      <c r="H72" s="61"/>
    </row>
    <row r="73" spans="5:8" s="21" customFormat="1" ht="14.25" customHeight="1">
      <c r="E73" s="61"/>
      <c r="F73" s="61"/>
      <c r="G73" s="61"/>
      <c r="H73" s="61"/>
    </row>
    <row r="74" spans="1:8" s="21" customFormat="1" ht="15">
      <c r="A74" s="82"/>
      <c r="B74" s="61"/>
      <c r="C74" s="61"/>
      <c r="D74" s="61"/>
      <c r="E74" s="61"/>
      <c r="F74" s="61"/>
      <c r="G74" s="61"/>
      <c r="H74" s="61"/>
    </row>
    <row r="75" spans="1:4" s="21" customFormat="1" ht="15">
      <c r="A75" s="80"/>
      <c r="B75" s="61"/>
      <c r="C75" s="61"/>
      <c r="D75" s="61"/>
    </row>
    <row r="76" spans="1:4" s="21" customFormat="1" ht="11.25" customHeight="1">
      <c r="A76" s="82"/>
      <c r="B76" s="61"/>
      <c r="C76" s="61"/>
      <c r="D76" s="61"/>
    </row>
    <row r="77" spans="1:4" s="21" customFormat="1" ht="11.25" customHeight="1">
      <c r="A77" s="80"/>
      <c r="B77" s="61"/>
      <c r="C77" s="61"/>
      <c r="D77" s="61"/>
    </row>
    <row r="78" s="21" customFormat="1" ht="11.25" customHeight="1"/>
    <row r="79" s="2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SheetLayoutView="100" workbookViewId="0" topLeftCell="A1">
      <selection activeCell="B15" sqref="B15"/>
    </sheetView>
  </sheetViews>
  <sheetFormatPr defaultColWidth="8.57421875" defaultRowHeight="12.75" customHeight="1"/>
  <cols>
    <col min="1" max="1" width="34.140625" style="2" customWidth="1"/>
    <col min="2" max="2" width="38.140625" style="2" customWidth="1"/>
    <col min="3" max="4" width="9.140625" style="2" customWidth="1"/>
    <col min="5" max="16384" width="8.57421875" style="2" customWidth="1"/>
  </cols>
  <sheetData>
    <row r="1" spans="1:256" s="1" customFormat="1" ht="18" customHeight="1">
      <c r="A1" s="4" t="s">
        <v>206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" s="2" customFormat="1" ht="27.75" customHeight="1">
      <c r="A2" s="5" t="s">
        <v>207</v>
      </c>
      <c r="B2" s="5"/>
    </row>
    <row r="3" s="2" customFormat="1" ht="19.5" customHeight="1">
      <c r="B3" s="6" t="s">
        <v>2</v>
      </c>
    </row>
    <row r="4" spans="1:2" s="2" customFormat="1" ht="29.25" customHeight="1">
      <c r="A4" s="7" t="s">
        <v>208</v>
      </c>
      <c r="B4" s="7" t="s">
        <v>105</v>
      </c>
    </row>
    <row r="5" spans="1:3" s="2" customFormat="1" ht="19.5" customHeight="1">
      <c r="A5" s="8" t="s">
        <v>54</v>
      </c>
      <c r="B5" s="9"/>
      <c r="C5" s="10"/>
    </row>
    <row r="6" spans="1:3" s="2" customFormat="1" ht="19.5" customHeight="1">
      <c r="A6" s="8" t="s">
        <v>209</v>
      </c>
      <c r="B6" s="9"/>
      <c r="C6" s="10"/>
    </row>
    <row r="7" spans="1:2" s="2" customFormat="1" ht="19.5" customHeight="1">
      <c r="A7" s="11" t="s">
        <v>210</v>
      </c>
      <c r="B7" s="12"/>
    </row>
    <row r="8" spans="1:2" s="2" customFormat="1" ht="19.5" customHeight="1">
      <c r="A8" s="11" t="s">
        <v>211</v>
      </c>
      <c r="B8" s="12"/>
    </row>
    <row r="9" spans="1:2" s="2" customFormat="1" ht="19.5" customHeight="1">
      <c r="A9" s="8" t="s">
        <v>212</v>
      </c>
      <c r="B9" s="9"/>
    </row>
    <row r="10" spans="1:2" s="2" customFormat="1" ht="19.5" customHeight="1">
      <c r="A10" s="11" t="s">
        <v>211</v>
      </c>
      <c r="B10" s="12"/>
    </row>
    <row r="11" spans="1:2" s="2" customFormat="1" ht="19.5" customHeight="1">
      <c r="A11" s="11" t="s">
        <v>210</v>
      </c>
      <c r="B11" s="12"/>
    </row>
    <row r="12" spans="1:2" s="2" customFormat="1" ht="19.5" customHeight="1">
      <c r="A12" s="8" t="s">
        <v>213</v>
      </c>
      <c r="B12" s="9"/>
    </row>
    <row r="13" spans="1:2" s="2" customFormat="1" ht="19.5" customHeight="1">
      <c r="A13" s="11" t="s">
        <v>211</v>
      </c>
      <c r="B13" s="12"/>
    </row>
    <row r="14" spans="1:2" s="2" customFormat="1" ht="19.5" customHeight="1">
      <c r="A14" s="11" t="s">
        <v>210</v>
      </c>
      <c r="B14" s="12"/>
    </row>
    <row r="15" spans="1:2" s="2" customFormat="1" ht="19.5" customHeight="1">
      <c r="A15" s="8" t="s">
        <v>214</v>
      </c>
      <c r="B15" s="9"/>
    </row>
    <row r="16" spans="1:2" s="2" customFormat="1" ht="19.5" customHeight="1">
      <c r="A16" s="11" t="s">
        <v>210</v>
      </c>
      <c r="B16" s="12"/>
    </row>
    <row r="17" spans="1:2" s="2" customFormat="1" ht="19.5" customHeight="1">
      <c r="A17" s="11" t="s">
        <v>211</v>
      </c>
      <c r="B17" s="12"/>
    </row>
    <row r="18" spans="1:2" s="2" customFormat="1" ht="19.5" customHeight="1">
      <c r="A18" s="8" t="s">
        <v>215</v>
      </c>
      <c r="B18" s="9"/>
    </row>
    <row r="19" spans="1:2" s="2" customFormat="1" ht="19.5" customHeight="1">
      <c r="A19" s="11" t="s">
        <v>210</v>
      </c>
      <c r="B19" s="12"/>
    </row>
    <row r="20" spans="1:2" s="2" customFormat="1" ht="19.5" customHeight="1">
      <c r="A20" s="11" t="s">
        <v>211</v>
      </c>
      <c r="B20" s="12"/>
    </row>
    <row r="21" spans="1:2" s="2" customFormat="1" ht="19.5" customHeight="1">
      <c r="A21" s="8" t="s">
        <v>216</v>
      </c>
      <c r="B21" s="9"/>
    </row>
    <row r="22" spans="1:2" s="2" customFormat="1" ht="19.5" customHeight="1">
      <c r="A22" s="11" t="s">
        <v>211</v>
      </c>
      <c r="B22" s="12"/>
    </row>
    <row r="23" spans="1:2" s="2" customFormat="1" ht="19.5" customHeight="1">
      <c r="A23" s="11" t="s">
        <v>210</v>
      </c>
      <c r="B23" s="12"/>
    </row>
    <row r="24" spans="1:2" s="2" customFormat="1" ht="19.5" customHeight="1">
      <c r="A24" s="8" t="s">
        <v>217</v>
      </c>
      <c r="B24" s="9"/>
    </row>
    <row r="25" spans="1:2" s="2" customFormat="1" ht="19.5" customHeight="1">
      <c r="A25" s="11" t="s">
        <v>218</v>
      </c>
      <c r="B25" s="12"/>
    </row>
    <row r="26" spans="1:2" s="2" customFormat="1" ht="19.5" customHeight="1">
      <c r="A26" s="11" t="s">
        <v>211</v>
      </c>
      <c r="B26" s="12"/>
    </row>
    <row r="27" spans="1:2" s="2" customFormat="1" ht="19.5" customHeight="1">
      <c r="A27" s="11" t="s">
        <v>210</v>
      </c>
      <c r="B27" s="12"/>
    </row>
    <row r="28" spans="1:2" s="2" customFormat="1" ht="19.5" customHeight="1">
      <c r="A28" s="8" t="s">
        <v>219</v>
      </c>
      <c r="B28" s="9"/>
    </row>
    <row r="29" spans="1:2" s="2" customFormat="1" ht="19.5" customHeight="1">
      <c r="A29" s="11" t="s">
        <v>211</v>
      </c>
      <c r="B29" s="12"/>
    </row>
    <row r="30" spans="1:2" s="2" customFormat="1" ht="19.5" customHeight="1">
      <c r="A30" s="11" t="s">
        <v>210</v>
      </c>
      <c r="B30" s="12"/>
    </row>
    <row r="31" spans="1:2" s="2" customFormat="1" ht="19.5" customHeight="1">
      <c r="A31" s="8" t="s">
        <v>220</v>
      </c>
      <c r="B31" s="9"/>
    </row>
    <row r="32" spans="1:2" s="2" customFormat="1" ht="19.5" customHeight="1">
      <c r="A32" s="11" t="s">
        <v>210</v>
      </c>
      <c r="B32" s="12"/>
    </row>
    <row r="33" spans="1:2" s="2" customFormat="1" ht="19.5" customHeight="1">
      <c r="A33" s="11" t="s">
        <v>211</v>
      </c>
      <c r="B33" s="12"/>
    </row>
    <row r="34" spans="1:2" s="2" customFormat="1" ht="19.5" customHeight="1">
      <c r="A34" s="8" t="s">
        <v>221</v>
      </c>
      <c r="B34" s="9"/>
    </row>
    <row r="35" spans="1:2" s="2" customFormat="1" ht="19.5" customHeight="1">
      <c r="A35" s="11" t="s">
        <v>211</v>
      </c>
      <c r="B35" s="12"/>
    </row>
    <row r="36" spans="1:2" s="2" customFormat="1" ht="19.5" customHeight="1">
      <c r="A36" s="11" t="s">
        <v>210</v>
      </c>
      <c r="B36" s="12"/>
    </row>
    <row r="37" spans="1:2" s="2" customFormat="1" ht="19.5" customHeight="1">
      <c r="A37" s="8" t="s">
        <v>222</v>
      </c>
      <c r="B37" s="9"/>
    </row>
    <row r="38" spans="1:2" s="2" customFormat="1" ht="19.5" customHeight="1">
      <c r="A38" s="11" t="s">
        <v>210</v>
      </c>
      <c r="B38" s="12"/>
    </row>
    <row r="39" spans="1:2" s="2" customFormat="1" ht="19.5" customHeight="1">
      <c r="A39" s="11" t="s">
        <v>211</v>
      </c>
      <c r="B39" s="12"/>
    </row>
    <row r="40" spans="1:2" s="2" customFormat="1" ht="19.5" customHeight="1">
      <c r="A40" s="8" t="s">
        <v>223</v>
      </c>
      <c r="B40" s="9"/>
    </row>
    <row r="41" spans="1:2" s="2" customFormat="1" ht="19.5" customHeight="1">
      <c r="A41" s="11" t="s">
        <v>211</v>
      </c>
      <c r="B41" s="12"/>
    </row>
    <row r="42" spans="1:2" s="2" customFormat="1" ht="19.5" customHeight="1">
      <c r="A42" s="11" t="s">
        <v>210</v>
      </c>
      <c r="B42" s="12"/>
    </row>
    <row r="43" spans="1:2" s="2" customFormat="1" ht="19.5" customHeight="1">
      <c r="A43" s="8" t="s">
        <v>224</v>
      </c>
      <c r="B43" s="9"/>
    </row>
    <row r="44" spans="1:2" s="2" customFormat="1" ht="19.5" customHeight="1">
      <c r="A44" s="11" t="s">
        <v>211</v>
      </c>
      <c r="B44" s="12"/>
    </row>
    <row r="45" spans="1:2" s="2" customFormat="1" ht="19.5" customHeight="1">
      <c r="A45" s="11" t="s">
        <v>210</v>
      </c>
      <c r="B45" s="12"/>
    </row>
    <row r="46" spans="1:2" s="2" customFormat="1" ht="19.5" customHeight="1">
      <c r="A46" s="8" t="s">
        <v>225</v>
      </c>
      <c r="B46" s="9"/>
    </row>
    <row r="47" spans="1:2" s="2" customFormat="1" ht="19.5" customHeight="1">
      <c r="A47" s="11" t="s">
        <v>211</v>
      </c>
      <c r="B47" s="12"/>
    </row>
    <row r="48" spans="1:2" s="2" customFormat="1" ht="19.5" customHeight="1">
      <c r="A48" s="11" t="s">
        <v>210</v>
      </c>
      <c r="B48" s="12"/>
    </row>
    <row r="49" spans="1:2" s="2" customFormat="1" ht="19.5" customHeight="1">
      <c r="A49" s="8" t="s">
        <v>226</v>
      </c>
      <c r="B49" s="9"/>
    </row>
    <row r="50" spans="1:2" s="2" customFormat="1" ht="19.5" customHeight="1">
      <c r="A50" s="11" t="s">
        <v>211</v>
      </c>
      <c r="B50" s="12"/>
    </row>
    <row r="51" spans="1:2" s="2" customFormat="1" ht="19.5" customHeight="1">
      <c r="A51" s="11" t="s">
        <v>210</v>
      </c>
      <c r="B51" s="12"/>
    </row>
    <row r="52" spans="1:2" s="2" customFormat="1" ht="19.5" customHeight="1">
      <c r="A52" s="11" t="s">
        <v>218</v>
      </c>
      <c r="B52" s="12"/>
    </row>
    <row r="53" spans="1:2" s="2" customFormat="1" ht="19.5" customHeight="1">
      <c r="A53" s="8" t="s">
        <v>227</v>
      </c>
      <c r="B53" s="9"/>
    </row>
    <row r="54" spans="1:2" s="2" customFormat="1" ht="19.5" customHeight="1">
      <c r="A54" s="11" t="s">
        <v>210</v>
      </c>
      <c r="B54" s="12"/>
    </row>
    <row r="55" spans="1:2" s="2" customFormat="1" ht="19.5" customHeight="1">
      <c r="A55" s="11" t="s">
        <v>211</v>
      </c>
      <c r="B55" s="12"/>
    </row>
    <row r="56" spans="1:2" s="2" customFormat="1" ht="19.5" customHeight="1">
      <c r="A56" s="8" t="s">
        <v>228</v>
      </c>
      <c r="B56" s="9"/>
    </row>
    <row r="57" spans="1:2" s="2" customFormat="1" ht="19.5" customHeight="1">
      <c r="A57" s="11" t="s">
        <v>211</v>
      </c>
      <c r="B57" s="12"/>
    </row>
    <row r="58" spans="1:2" s="2" customFormat="1" ht="19.5" customHeight="1">
      <c r="A58" s="13" t="s">
        <v>210</v>
      </c>
      <c r="B58" s="14"/>
    </row>
    <row r="59" spans="1:4" s="3" customFormat="1" ht="46.5" customHeight="1">
      <c r="A59" s="15" t="s">
        <v>229</v>
      </c>
      <c r="B59" s="15"/>
      <c r="C59" s="2"/>
      <c r="D59" s="2"/>
    </row>
  </sheetData>
  <sheetProtection/>
  <mergeCells count="2">
    <mergeCell ref="A2:B2"/>
    <mergeCell ref="A59:B59"/>
  </mergeCells>
  <printOptions/>
  <pageMargins left="0.75" right="0.75" top="1" bottom="1" header="0.51" footer="0.51"/>
  <pageSetup fitToHeight="1" fitToWidth="1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47.28125" style="21" customWidth="1"/>
    <col min="2" max="2" width="32.8515625" style="21" customWidth="1"/>
    <col min="3" max="3" width="14.8515625" style="21" customWidth="1"/>
    <col min="4" max="6" width="9.00390625" style="21" customWidth="1"/>
    <col min="7" max="7" width="9.140625" style="21" customWidth="1"/>
  </cols>
  <sheetData>
    <row r="1" spans="1:6" s="21" customFormat="1" ht="20.25" customHeight="1">
      <c r="A1" s="60" t="s">
        <v>39</v>
      </c>
      <c r="B1" s="61"/>
      <c r="C1" s="61"/>
      <c r="D1" s="61"/>
      <c r="E1" s="61"/>
      <c r="F1" s="61"/>
    </row>
    <row r="2" spans="1:6" s="21" customFormat="1" ht="27" customHeight="1">
      <c r="A2" s="24" t="s">
        <v>40</v>
      </c>
      <c r="B2" s="24"/>
      <c r="C2" s="61"/>
      <c r="D2" s="61"/>
      <c r="E2" s="61"/>
      <c r="F2" s="61"/>
    </row>
    <row r="3" spans="3:6" s="21" customFormat="1" ht="18.75" customHeight="1">
      <c r="C3" s="36"/>
      <c r="D3" s="36"/>
      <c r="E3" s="36"/>
      <c r="F3" s="36"/>
    </row>
    <row r="4" spans="1:6" s="21" customFormat="1" ht="24" customHeight="1">
      <c r="A4" s="37"/>
      <c r="B4" s="37" t="s">
        <v>2</v>
      </c>
      <c r="C4" s="36"/>
      <c r="D4" s="36"/>
      <c r="E4" s="36"/>
      <c r="F4" s="36"/>
    </row>
    <row r="5" spans="1:6" s="21" customFormat="1" ht="21.75" customHeight="1">
      <c r="A5" s="87" t="s">
        <v>5</v>
      </c>
      <c r="B5" s="87" t="s">
        <v>6</v>
      </c>
      <c r="C5" s="36"/>
      <c r="D5" s="36"/>
      <c r="E5" s="36"/>
      <c r="F5" s="36"/>
    </row>
    <row r="6" spans="1:6" s="21" customFormat="1" ht="21" customHeight="1">
      <c r="A6" s="88" t="s">
        <v>8</v>
      </c>
      <c r="B6" s="89">
        <v>2719.48</v>
      </c>
      <c r="C6" s="36"/>
      <c r="D6" s="36"/>
      <c r="E6" s="36"/>
      <c r="F6" s="36"/>
    </row>
    <row r="7" spans="1:6" s="21" customFormat="1" ht="21" customHeight="1">
      <c r="A7" s="88" t="s">
        <v>10</v>
      </c>
      <c r="B7" s="90">
        <v>2132.18</v>
      </c>
      <c r="C7" s="36"/>
      <c r="D7" s="36"/>
      <c r="E7" s="36"/>
      <c r="F7" s="36"/>
    </row>
    <row r="8" spans="1:6" s="21" customFormat="1" ht="21" customHeight="1">
      <c r="A8" s="91" t="s">
        <v>12</v>
      </c>
      <c r="B8" s="90">
        <v>587.3</v>
      </c>
      <c r="C8" s="36"/>
      <c r="D8" s="36"/>
      <c r="E8" s="36"/>
      <c r="F8" s="36"/>
    </row>
    <row r="9" spans="1:6" s="21" customFormat="1" ht="21" customHeight="1">
      <c r="A9" s="88" t="s">
        <v>14</v>
      </c>
      <c r="B9" s="90"/>
      <c r="C9" s="36"/>
      <c r="D9" s="36"/>
      <c r="E9" s="36"/>
      <c r="F9" s="36"/>
    </row>
    <row r="10" spans="1:6" s="21" customFormat="1" ht="21" customHeight="1">
      <c r="A10" s="92" t="s">
        <v>16</v>
      </c>
      <c r="B10" s="93"/>
      <c r="C10" s="36"/>
      <c r="D10" s="36"/>
      <c r="E10" s="36"/>
      <c r="F10" s="36"/>
    </row>
    <row r="11" spans="1:6" s="21" customFormat="1" ht="21" customHeight="1">
      <c r="A11" s="62" t="s">
        <v>18</v>
      </c>
      <c r="B11" s="64"/>
      <c r="C11" s="36"/>
      <c r="D11" s="36"/>
      <c r="E11" s="36"/>
      <c r="F11" s="36"/>
    </row>
    <row r="12" spans="1:6" s="21" customFormat="1" ht="21" customHeight="1">
      <c r="A12" s="94" t="s">
        <v>20</v>
      </c>
      <c r="B12" s="95"/>
      <c r="C12" s="36"/>
      <c r="D12" s="36"/>
      <c r="E12" s="36"/>
      <c r="F12" s="36"/>
    </row>
    <row r="13" spans="1:6" s="21" customFormat="1" ht="21" customHeight="1">
      <c r="A13" s="88" t="s">
        <v>22</v>
      </c>
      <c r="B13" s="96"/>
      <c r="C13" s="36"/>
      <c r="D13" s="36"/>
      <c r="E13" s="36"/>
      <c r="F13" s="36"/>
    </row>
    <row r="14" spans="1:6" s="21" customFormat="1" ht="21" customHeight="1">
      <c r="A14" s="97"/>
      <c r="B14" s="97"/>
      <c r="C14" s="36"/>
      <c r="D14" s="36"/>
      <c r="E14" s="36"/>
      <c r="F14" s="36"/>
    </row>
    <row r="15" spans="1:6" s="21" customFormat="1" ht="21" customHeight="1">
      <c r="A15" s="97"/>
      <c r="B15" s="97"/>
      <c r="C15" s="36"/>
      <c r="D15" s="36"/>
      <c r="E15" s="36"/>
      <c r="F15" s="36"/>
    </row>
    <row r="16" spans="1:6" s="21" customFormat="1" ht="21" customHeight="1">
      <c r="A16" s="91"/>
      <c r="B16" s="98"/>
      <c r="C16" s="36"/>
      <c r="D16" s="36"/>
      <c r="E16" s="36"/>
      <c r="F16" s="36"/>
    </row>
    <row r="17" spans="1:6" s="21" customFormat="1" ht="21" customHeight="1">
      <c r="A17" s="91"/>
      <c r="B17" s="98"/>
      <c r="C17" s="36"/>
      <c r="D17" s="36"/>
      <c r="E17" s="36"/>
      <c r="F17" s="36"/>
    </row>
    <row r="18" spans="1:6" s="21" customFormat="1" ht="21" customHeight="1">
      <c r="A18" s="99"/>
      <c r="B18" s="100"/>
      <c r="C18" s="36"/>
      <c r="D18" s="36"/>
      <c r="E18" s="36"/>
      <c r="F18" s="36"/>
    </row>
    <row r="19" spans="1:6" s="21" customFormat="1" ht="21" customHeight="1">
      <c r="A19" s="27"/>
      <c r="B19" s="101"/>
      <c r="C19" s="36"/>
      <c r="D19" s="36"/>
      <c r="E19" s="36"/>
      <c r="F19" s="36"/>
    </row>
    <row r="20" spans="1:6" s="21" customFormat="1" ht="21" customHeight="1">
      <c r="A20" s="27"/>
      <c r="B20" s="101"/>
      <c r="C20" s="36"/>
      <c r="D20" s="36"/>
      <c r="E20" s="36"/>
      <c r="F20" s="36"/>
    </row>
    <row r="21" spans="1:6" s="21" customFormat="1" ht="21" customHeight="1">
      <c r="A21" s="27"/>
      <c r="B21" s="101"/>
      <c r="C21" s="36"/>
      <c r="D21" s="36"/>
      <c r="E21" s="36"/>
      <c r="F21" s="36"/>
    </row>
    <row r="22" spans="1:6" s="21" customFormat="1" ht="21" customHeight="1">
      <c r="A22" s="27"/>
      <c r="B22" s="101"/>
      <c r="C22" s="36"/>
      <c r="D22" s="36"/>
      <c r="E22" s="36"/>
      <c r="F22" s="36"/>
    </row>
    <row r="23" spans="1:6" s="21" customFormat="1" ht="21" customHeight="1">
      <c r="A23" s="27"/>
      <c r="B23" s="102"/>
      <c r="C23" s="61"/>
      <c r="D23" s="61"/>
      <c r="E23" s="61"/>
      <c r="F23" s="61"/>
    </row>
    <row r="24" spans="1:6" s="21" customFormat="1" ht="21" customHeight="1">
      <c r="A24" s="62"/>
      <c r="B24" s="102"/>
      <c r="C24" s="61"/>
      <c r="D24" s="61"/>
      <c r="E24" s="61"/>
      <c r="F24" s="61"/>
    </row>
    <row r="25" spans="1:6" s="21" customFormat="1" ht="21" customHeight="1">
      <c r="A25" s="39" t="s">
        <v>32</v>
      </c>
      <c r="B25" s="78">
        <f>SUM(B6)+SUM(B9:B13)</f>
        <v>2719.48</v>
      </c>
      <c r="C25" s="61"/>
      <c r="D25" s="61"/>
      <c r="E25" s="61"/>
      <c r="F25" s="61"/>
    </row>
    <row r="26" spans="1:6" s="21" customFormat="1" ht="21" customHeight="1">
      <c r="A26" s="62" t="s">
        <v>34</v>
      </c>
      <c r="B26" s="64"/>
      <c r="C26" s="61"/>
      <c r="D26" s="61"/>
      <c r="E26" s="61"/>
      <c r="F26" s="61"/>
    </row>
    <row r="27" spans="1:6" s="21" customFormat="1" ht="21" customHeight="1">
      <c r="A27" s="62" t="s">
        <v>36</v>
      </c>
      <c r="B27" s="64">
        <v>30</v>
      </c>
      <c r="C27" s="61"/>
      <c r="D27" s="61"/>
      <c r="E27" s="61"/>
      <c r="F27" s="61"/>
    </row>
    <row r="28" spans="1:6" s="21" customFormat="1" ht="21" customHeight="1">
      <c r="A28" s="39" t="s">
        <v>37</v>
      </c>
      <c r="B28" s="78">
        <f>SUM(B25:B27)</f>
        <v>2749.48</v>
      </c>
      <c r="C28" s="61"/>
      <c r="D28" s="61"/>
      <c r="E28" s="61"/>
      <c r="F28" s="61"/>
    </row>
    <row r="29" spans="1:2" s="21" customFormat="1" ht="15">
      <c r="A29" s="80"/>
      <c r="B29" s="81"/>
    </row>
    <row r="30" spans="1:2" s="21" customFormat="1" ht="15">
      <c r="A30" s="61"/>
      <c r="B30" s="61"/>
    </row>
    <row r="31" spans="1:2" s="21" customFormat="1" ht="15">
      <c r="A31" s="61"/>
      <c r="B31" s="61"/>
    </row>
    <row r="32" spans="1:6" s="21" customFormat="1" ht="15">
      <c r="A32" s="61"/>
      <c r="B32" s="61"/>
      <c r="C32" s="61"/>
      <c r="D32" s="61"/>
      <c r="E32" s="61"/>
      <c r="F32" s="61"/>
    </row>
    <row r="33" spans="1:2" s="21" customFormat="1" ht="15">
      <c r="A33" s="80"/>
      <c r="B33" s="61"/>
    </row>
    <row r="34" s="21" customFormat="1" ht="15"/>
    <row r="35" s="21" customFormat="1" ht="15"/>
    <row r="36" spans="3:6" s="21" customFormat="1" ht="15">
      <c r="C36" s="61"/>
      <c r="D36" s="61"/>
      <c r="E36" s="61"/>
      <c r="F36" s="61"/>
    </row>
    <row r="37" spans="1:2" s="21" customFormat="1" ht="15">
      <c r="A37" s="80"/>
      <c r="B37" s="61"/>
    </row>
    <row r="38" s="21" customFormat="1" ht="15"/>
    <row r="39" s="21" customFormat="1" ht="15"/>
    <row r="40" s="21" customFormat="1" ht="15"/>
    <row r="41" spans="1:2" s="21" customFormat="1" ht="15">
      <c r="A41" s="80"/>
      <c r="B41" s="61"/>
    </row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pans="3:6" s="21" customFormat="1" ht="15">
      <c r="C54" s="61"/>
      <c r="D54" s="61"/>
      <c r="E54" s="61"/>
      <c r="F54" s="61"/>
    </row>
    <row r="55" s="21" customFormat="1" ht="15"/>
    <row r="56" spans="3:6" s="21" customFormat="1" ht="15">
      <c r="C56" s="61"/>
      <c r="D56" s="61"/>
      <c r="E56" s="61"/>
      <c r="F56" s="61"/>
    </row>
    <row r="57" s="21" customFormat="1" ht="15"/>
    <row r="58" s="21" customFormat="1" ht="15"/>
    <row r="59" spans="1:2" s="21" customFormat="1" ht="15">
      <c r="A59" s="80"/>
      <c r="B59" s="61"/>
    </row>
    <row r="60" s="21" customFormat="1" ht="15"/>
    <row r="61" spans="1:2" s="21" customFormat="1" ht="15">
      <c r="A61" s="80"/>
      <c r="B61" s="61"/>
    </row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pans="3:6" s="21" customFormat="1" ht="14.25" customHeight="1">
      <c r="C69" s="61"/>
      <c r="D69" s="61"/>
      <c r="E69" s="61"/>
      <c r="F69" s="61"/>
    </row>
    <row r="70" spans="3:6" s="21" customFormat="1" ht="15">
      <c r="C70" s="61"/>
      <c r="D70" s="61"/>
      <c r="E70" s="61"/>
      <c r="F70" s="61"/>
    </row>
    <row r="71" spans="3:6" s="21" customFormat="1" ht="14.25" customHeight="1">
      <c r="C71" s="61"/>
      <c r="D71" s="61"/>
      <c r="E71" s="61"/>
      <c r="F71" s="61"/>
    </row>
    <row r="72" spans="3:6" s="21" customFormat="1" ht="15">
      <c r="C72" s="61"/>
      <c r="D72" s="61"/>
      <c r="E72" s="61"/>
      <c r="F72" s="61"/>
    </row>
    <row r="73" s="21" customFormat="1" ht="15"/>
    <row r="74" spans="1:2" s="21" customFormat="1" ht="11.25" customHeight="1">
      <c r="A74" s="82"/>
      <c r="B74" s="61"/>
    </row>
    <row r="75" spans="1:2" s="21" customFormat="1" ht="11.25" customHeight="1">
      <c r="A75" s="80"/>
      <c r="B75" s="61"/>
    </row>
    <row r="76" spans="1:2" s="21" customFormat="1" ht="11.25" customHeight="1">
      <c r="A76" s="82"/>
      <c r="B76" s="61"/>
    </row>
    <row r="77" spans="1:2" s="21" customFormat="1" ht="11.25" customHeight="1">
      <c r="A77" s="80"/>
      <c r="B77" s="61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1.02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3">
      <selection activeCell="E8" sqref="E8"/>
    </sheetView>
  </sheetViews>
  <sheetFormatPr defaultColWidth="9.140625" defaultRowHeight="12.75" customHeight="1"/>
  <cols>
    <col min="1" max="1" width="11.7109375" style="21" customWidth="1"/>
    <col min="2" max="2" width="42.28125" style="21" customWidth="1"/>
    <col min="3" max="3" width="14.28125" style="21" customWidth="1"/>
    <col min="4" max="4" width="14.421875" style="21" customWidth="1"/>
    <col min="5" max="5" width="13.57421875" style="21" customWidth="1"/>
    <col min="6" max="6" width="12.140625" style="21" customWidth="1"/>
    <col min="7" max="7" width="12.28125" style="21" customWidth="1"/>
    <col min="8" max="8" width="10.7109375" style="21" customWidth="1"/>
    <col min="9" max="37" width="9.140625" style="21" customWidth="1"/>
  </cols>
  <sheetData>
    <row r="1" spans="1:8" s="21" customFormat="1" ht="18" customHeight="1">
      <c r="A1" s="22" t="s">
        <v>41</v>
      </c>
      <c r="B1" s="83"/>
      <c r="H1" s="37"/>
    </row>
    <row r="2" spans="1:36" s="21" customFormat="1" ht="26.25" customHeight="1">
      <c r="A2" s="24" t="s">
        <v>42</v>
      </c>
      <c r="B2" s="24"/>
      <c r="C2" s="24"/>
      <c r="D2" s="24"/>
      <c r="E2" s="24"/>
      <c r="F2" s="24"/>
      <c r="G2" s="24"/>
      <c r="H2" s="2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21" customFormat="1" ht="18.75" customHeight="1">
      <c r="A3" s="36"/>
      <c r="B3" s="36"/>
      <c r="C3" s="36"/>
      <c r="D3" s="36"/>
      <c r="E3" s="36"/>
      <c r="F3" s="36"/>
      <c r="G3" s="36"/>
      <c r="H3" s="37" t="s">
        <v>2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21" customFormat="1" ht="23.25" customHeight="1">
      <c r="A4" s="39" t="s">
        <v>43</v>
      </c>
      <c r="B4" s="39"/>
      <c r="C4" s="39" t="s">
        <v>44</v>
      </c>
      <c r="D4" s="39" t="s">
        <v>45</v>
      </c>
      <c r="E4" s="39"/>
      <c r="F4" s="39"/>
      <c r="G4" s="39"/>
      <c r="H4" s="3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s="21" customFormat="1" ht="34.5" customHeight="1">
      <c r="A5" s="39" t="s">
        <v>46</v>
      </c>
      <c r="B5" s="26" t="s">
        <v>47</v>
      </c>
      <c r="C5" s="39"/>
      <c r="D5" s="39" t="s">
        <v>48</v>
      </c>
      <c r="E5" s="39" t="s">
        <v>49</v>
      </c>
      <c r="F5" s="84" t="s">
        <v>50</v>
      </c>
      <c r="G5" s="84" t="s">
        <v>51</v>
      </c>
      <c r="H5" s="84" t="s">
        <v>52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21" customFormat="1" ht="18.75" customHeight="1">
      <c r="A6" s="43" t="s">
        <v>53</v>
      </c>
      <c r="B6" s="85" t="s">
        <v>54</v>
      </c>
      <c r="C6" s="46">
        <f>SUM(D6:E6)</f>
        <v>2749.4799999999996</v>
      </c>
      <c r="D6" s="46">
        <v>2132.18</v>
      </c>
      <c r="E6" s="46">
        <v>617.3</v>
      </c>
      <c r="F6" s="46"/>
      <c r="G6" s="46"/>
      <c r="H6" s="46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1" customFormat="1" ht="18.75" customHeight="1">
      <c r="A7" s="43" t="s">
        <v>55</v>
      </c>
      <c r="B7" s="85" t="s">
        <v>56</v>
      </c>
      <c r="C7" s="46"/>
      <c r="D7" s="46"/>
      <c r="E7" s="46"/>
      <c r="F7" s="46"/>
      <c r="G7" s="46"/>
      <c r="H7" s="46"/>
      <c r="I7" s="4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21" customFormat="1" ht="18.75" customHeight="1">
      <c r="A8" s="43" t="s">
        <v>57</v>
      </c>
      <c r="B8" s="85" t="s">
        <v>58</v>
      </c>
      <c r="C8" s="46"/>
      <c r="D8" s="46"/>
      <c r="E8" s="46"/>
      <c r="F8" s="46"/>
      <c r="G8" s="46"/>
      <c r="H8" s="46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21" customFormat="1" ht="18.75" customHeight="1">
      <c r="A9" s="48" t="s">
        <v>59</v>
      </c>
      <c r="B9" s="86" t="s">
        <v>60</v>
      </c>
      <c r="C9" s="29"/>
      <c r="D9" s="29"/>
      <c r="E9" s="29"/>
      <c r="F9" s="29"/>
      <c r="G9" s="29"/>
      <c r="H9" s="2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21" customFormat="1" ht="18.75" customHeight="1">
      <c r="A10" s="43" t="s">
        <v>61</v>
      </c>
      <c r="B10" s="85" t="s">
        <v>62</v>
      </c>
      <c r="C10" s="46">
        <v>2100.18</v>
      </c>
      <c r="D10" s="46">
        <v>2100.18</v>
      </c>
      <c r="E10" s="46"/>
      <c r="F10" s="46"/>
      <c r="G10" s="46"/>
      <c r="H10" s="46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s="21" customFormat="1" ht="18.75" customHeight="1">
      <c r="A11" s="43" t="s">
        <v>63</v>
      </c>
      <c r="B11" s="85" t="s">
        <v>64</v>
      </c>
      <c r="C11" s="46">
        <v>2100.18</v>
      </c>
      <c r="D11" s="46">
        <v>2100.18</v>
      </c>
      <c r="E11" s="46"/>
      <c r="F11" s="46"/>
      <c r="G11" s="46"/>
      <c r="H11" s="4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s="21" customFormat="1" ht="18.75" customHeight="1">
      <c r="A12" s="48" t="s">
        <v>65</v>
      </c>
      <c r="B12" s="86" t="s">
        <v>66</v>
      </c>
      <c r="C12" s="29"/>
      <c r="D12" s="29"/>
      <c r="E12" s="29"/>
      <c r="F12" s="29"/>
      <c r="G12" s="29"/>
      <c r="H12" s="2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s="21" customFormat="1" ht="18.75" customHeight="1">
      <c r="A13" s="48" t="s">
        <v>67</v>
      </c>
      <c r="B13" s="86" t="s">
        <v>68</v>
      </c>
      <c r="C13" s="29"/>
      <c r="D13" s="29"/>
      <c r="E13" s="29"/>
      <c r="F13" s="29"/>
      <c r="G13" s="29"/>
      <c r="H13" s="29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s="21" customFormat="1" ht="18.75" customHeight="1">
      <c r="A14" s="48" t="s">
        <v>69</v>
      </c>
      <c r="B14" s="86" t="s">
        <v>70</v>
      </c>
      <c r="C14" s="29">
        <v>2100.18</v>
      </c>
      <c r="D14" s="29">
        <v>2100.18</v>
      </c>
      <c r="E14" s="29"/>
      <c r="F14" s="29"/>
      <c r="G14" s="29"/>
      <c r="H14" s="2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s="21" customFormat="1" ht="18.75" customHeight="1">
      <c r="A15" s="48" t="s">
        <v>71</v>
      </c>
      <c r="B15" s="86" t="s">
        <v>72</v>
      </c>
      <c r="C15" s="29"/>
      <c r="D15" s="29"/>
      <c r="E15" s="29"/>
      <c r="F15" s="29"/>
      <c r="G15" s="29"/>
      <c r="H15" s="29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8" s="21" customFormat="1" ht="18.75" customHeight="1">
      <c r="A16" s="48" t="s">
        <v>73</v>
      </c>
      <c r="B16" s="86" t="s">
        <v>74</v>
      </c>
      <c r="C16" s="29"/>
      <c r="D16" s="29"/>
      <c r="E16" s="29"/>
      <c r="F16" s="29"/>
      <c r="G16" s="29"/>
      <c r="H16" s="29"/>
    </row>
    <row r="17" spans="1:8" s="21" customFormat="1" ht="18.75" customHeight="1">
      <c r="A17" s="48" t="s">
        <v>75</v>
      </c>
      <c r="B17" s="86" t="s">
        <v>76</v>
      </c>
      <c r="C17" s="29"/>
      <c r="D17" s="29"/>
      <c r="E17" s="29"/>
      <c r="F17" s="29"/>
      <c r="G17" s="29"/>
      <c r="H17" s="29"/>
    </row>
    <row r="18" spans="1:8" s="21" customFormat="1" ht="18.75" customHeight="1">
      <c r="A18" s="48" t="s">
        <v>77</v>
      </c>
      <c r="B18" s="86" t="s">
        <v>78</v>
      </c>
      <c r="C18" s="29"/>
      <c r="D18" s="29"/>
      <c r="E18" s="29"/>
      <c r="F18" s="29"/>
      <c r="G18" s="29"/>
      <c r="H18" s="29"/>
    </row>
    <row r="19" spans="1:8" s="21" customFormat="1" ht="18.75" customHeight="1">
      <c r="A19" s="43" t="s">
        <v>79</v>
      </c>
      <c r="B19" s="85" t="s">
        <v>80</v>
      </c>
      <c r="C19" s="46">
        <v>32</v>
      </c>
      <c r="D19" s="46">
        <v>32</v>
      </c>
      <c r="E19" s="46"/>
      <c r="F19" s="46"/>
      <c r="G19" s="46"/>
      <c r="H19" s="46"/>
    </row>
    <row r="20" spans="1:8" s="21" customFormat="1" ht="18.75" customHeight="1">
      <c r="A20" s="43" t="s">
        <v>81</v>
      </c>
      <c r="B20" s="85" t="s">
        <v>82</v>
      </c>
      <c r="C20" s="46">
        <v>32</v>
      </c>
      <c r="D20" s="46">
        <v>32</v>
      </c>
      <c r="E20" s="46"/>
      <c r="F20" s="46"/>
      <c r="G20" s="46"/>
      <c r="H20" s="46"/>
    </row>
    <row r="21" spans="1:8" s="21" customFormat="1" ht="18.75" customHeight="1">
      <c r="A21" s="48" t="s">
        <v>83</v>
      </c>
      <c r="B21" s="86" t="s">
        <v>84</v>
      </c>
      <c r="C21" s="29">
        <v>32</v>
      </c>
      <c r="D21" s="29">
        <v>32</v>
      </c>
      <c r="E21" s="29"/>
      <c r="F21" s="29"/>
      <c r="G21" s="29"/>
      <c r="H21" s="29"/>
    </row>
    <row r="22" spans="1:8" s="21" customFormat="1" ht="18.75" customHeight="1">
      <c r="A22" s="48" t="s">
        <v>85</v>
      </c>
      <c r="B22" s="86" t="s">
        <v>86</v>
      </c>
      <c r="C22" s="29"/>
      <c r="D22" s="29"/>
      <c r="E22" s="29"/>
      <c r="F22" s="29"/>
      <c r="G22" s="29"/>
      <c r="H22" s="29"/>
    </row>
    <row r="23" spans="1:8" s="21" customFormat="1" ht="18.75" customHeight="1">
      <c r="A23" s="43" t="s">
        <v>87</v>
      </c>
      <c r="B23" s="85" t="s">
        <v>88</v>
      </c>
      <c r="C23" s="46"/>
      <c r="D23" s="46"/>
      <c r="E23" s="46"/>
      <c r="F23" s="46"/>
      <c r="G23" s="46"/>
      <c r="H23" s="46"/>
    </row>
    <row r="24" spans="1:8" s="21" customFormat="1" ht="18.75" customHeight="1">
      <c r="A24" s="43" t="s">
        <v>89</v>
      </c>
      <c r="B24" s="85" t="s">
        <v>90</v>
      </c>
      <c r="C24" s="46"/>
      <c r="D24" s="46"/>
      <c r="E24" s="46"/>
      <c r="F24" s="46"/>
      <c r="G24" s="46"/>
      <c r="H24" s="46"/>
    </row>
    <row r="25" spans="1:8" s="21" customFormat="1" ht="18.75" customHeight="1">
      <c r="A25" s="48" t="s">
        <v>91</v>
      </c>
      <c r="B25" s="86" t="s">
        <v>92</v>
      </c>
      <c r="C25" s="29"/>
      <c r="D25" s="29"/>
      <c r="E25" s="29"/>
      <c r="F25" s="29"/>
      <c r="G25" s="29"/>
      <c r="H25" s="29"/>
    </row>
    <row r="26" spans="1:8" s="21" customFormat="1" ht="18.75" customHeight="1">
      <c r="A26" s="43" t="s">
        <v>93</v>
      </c>
      <c r="B26" s="85" t="s">
        <v>31</v>
      </c>
      <c r="C26" s="46">
        <v>617.3</v>
      </c>
      <c r="D26" s="46"/>
      <c r="E26" s="46">
        <v>617.3</v>
      </c>
      <c r="F26" s="46"/>
      <c r="G26" s="46"/>
      <c r="H26" s="46"/>
    </row>
    <row r="27" spans="1:8" s="21" customFormat="1" ht="18.75" customHeight="1">
      <c r="A27" s="43" t="s">
        <v>94</v>
      </c>
      <c r="B27" s="85" t="s">
        <v>95</v>
      </c>
      <c r="C27" s="46">
        <v>617.3</v>
      </c>
      <c r="D27" s="46"/>
      <c r="E27" s="46">
        <v>617.3</v>
      </c>
      <c r="F27" s="46"/>
      <c r="G27" s="46"/>
      <c r="H27" s="46"/>
    </row>
    <row r="28" spans="1:8" s="21" customFormat="1" ht="18.75" customHeight="1">
      <c r="A28" s="48" t="s">
        <v>96</v>
      </c>
      <c r="B28" s="86" t="s">
        <v>97</v>
      </c>
      <c r="C28" s="29">
        <v>617.3</v>
      </c>
      <c r="D28" s="29"/>
      <c r="E28" s="29">
        <v>617.3</v>
      </c>
      <c r="F28" s="29"/>
      <c r="G28" s="29"/>
      <c r="H28" s="29"/>
    </row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9.75" customHeight="1">
      <c r="C34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67" top="0.28" bottom="0.67" header="0.5" footer="0.5"/>
  <pageSetup fitToHeight="1" fitToWidth="1" horizontalDpi="300" verticalDpi="300" orientation="portrait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28.140625" style="21" customWidth="1"/>
    <col min="2" max="2" width="16.140625" style="21" customWidth="1"/>
    <col min="3" max="3" width="28.140625" style="21" customWidth="1"/>
    <col min="4" max="4" width="16.140625" style="21" customWidth="1"/>
    <col min="5" max="5" width="14.8515625" style="21" customWidth="1"/>
    <col min="6" max="8" width="9.00390625" style="21" customWidth="1"/>
    <col min="9" max="9" width="9.140625" style="21" customWidth="1"/>
  </cols>
  <sheetData>
    <row r="1" spans="1:8" s="21" customFormat="1" ht="20.25" customHeight="1">
      <c r="A1" s="60" t="s">
        <v>98</v>
      </c>
      <c r="B1" s="61"/>
      <c r="C1" s="61"/>
      <c r="E1" s="61"/>
      <c r="F1" s="61"/>
      <c r="G1" s="61"/>
      <c r="H1" s="61"/>
    </row>
    <row r="2" spans="1:8" s="21" customFormat="1" ht="27" customHeight="1">
      <c r="A2" s="24" t="s">
        <v>99</v>
      </c>
      <c r="B2" s="24"/>
      <c r="C2" s="24"/>
      <c r="D2" s="24"/>
      <c r="E2" s="61"/>
      <c r="F2" s="61"/>
      <c r="G2" s="61"/>
      <c r="H2" s="61"/>
    </row>
    <row r="3" spans="2:8" s="21" customFormat="1" ht="18.75" customHeight="1">
      <c r="B3" s="36"/>
      <c r="C3" s="36"/>
      <c r="D3" s="37" t="s">
        <v>2</v>
      </c>
      <c r="E3" s="36"/>
      <c r="F3" s="36"/>
      <c r="G3" s="36"/>
      <c r="H3" s="36"/>
    </row>
    <row r="4" spans="1:8" s="21" customFormat="1" ht="24" customHeight="1">
      <c r="A4" s="39" t="s">
        <v>3</v>
      </c>
      <c r="B4" s="39"/>
      <c r="C4" s="39" t="s">
        <v>4</v>
      </c>
      <c r="D4" s="39"/>
      <c r="E4" s="36"/>
      <c r="F4" s="36"/>
      <c r="G4" s="36"/>
      <c r="H4" s="36"/>
    </row>
    <row r="5" spans="1:8" s="21" customFormat="1" ht="21.75" customHeight="1">
      <c r="A5" s="39" t="s">
        <v>5</v>
      </c>
      <c r="B5" s="39" t="s">
        <v>6</v>
      </c>
      <c r="C5" s="39" t="s">
        <v>7</v>
      </c>
      <c r="D5" s="39" t="s">
        <v>6</v>
      </c>
      <c r="E5" s="36"/>
      <c r="F5" s="36"/>
      <c r="G5" s="36"/>
      <c r="H5" s="36"/>
    </row>
    <row r="6" spans="1:8" s="21" customFormat="1" ht="21" customHeight="1">
      <c r="A6" s="62" t="s">
        <v>8</v>
      </c>
      <c r="B6" s="63">
        <v>2719.48</v>
      </c>
      <c r="C6" s="62" t="s">
        <v>9</v>
      </c>
      <c r="D6" s="64"/>
      <c r="E6" s="36"/>
      <c r="F6" s="36"/>
      <c r="G6" s="36"/>
      <c r="H6" s="36"/>
    </row>
    <row r="7" spans="1:8" s="21" customFormat="1" ht="21" customHeight="1">
      <c r="A7" s="62" t="s">
        <v>10</v>
      </c>
      <c r="B7" s="65">
        <v>2132.18</v>
      </c>
      <c r="C7" s="62" t="s">
        <v>11</v>
      </c>
      <c r="D7" s="64"/>
      <c r="E7" s="36"/>
      <c r="F7" s="36"/>
      <c r="G7" s="36"/>
      <c r="H7" s="36"/>
    </row>
    <row r="8" spans="1:8" s="21" customFormat="1" ht="21" customHeight="1">
      <c r="A8" s="32" t="s">
        <v>12</v>
      </c>
      <c r="B8" s="66">
        <v>587.3</v>
      </c>
      <c r="C8" s="67" t="s">
        <v>13</v>
      </c>
      <c r="D8" s="64"/>
      <c r="E8" s="36"/>
      <c r="F8" s="36"/>
      <c r="G8" s="36"/>
      <c r="H8" s="36"/>
    </row>
    <row r="9" spans="1:8" s="21" customFormat="1" ht="21" customHeight="1">
      <c r="A9" s="68"/>
      <c r="B9" s="69"/>
      <c r="C9" s="62" t="s">
        <v>15</v>
      </c>
      <c r="D9" s="64"/>
      <c r="E9" s="36"/>
      <c r="F9" s="36"/>
      <c r="G9" s="36"/>
      <c r="H9" s="36"/>
    </row>
    <row r="10" spans="1:8" s="21" customFormat="1" ht="21" customHeight="1">
      <c r="A10" s="68"/>
      <c r="B10" s="70"/>
      <c r="C10" s="62" t="s">
        <v>17</v>
      </c>
      <c r="D10" s="64">
        <v>2100.18</v>
      </c>
      <c r="E10" s="36"/>
      <c r="F10" s="36"/>
      <c r="G10" s="36"/>
      <c r="H10" s="36"/>
    </row>
    <row r="11" spans="1:8" s="21" customFormat="1" ht="21" customHeight="1">
      <c r="A11" s="68"/>
      <c r="B11" s="70"/>
      <c r="C11" s="62" t="s">
        <v>19</v>
      </c>
      <c r="D11" s="64">
        <v>32</v>
      </c>
      <c r="E11" s="36"/>
      <c r="F11" s="36"/>
      <c r="G11" s="36"/>
      <c r="H11" s="36"/>
    </row>
    <row r="12" spans="1:8" s="21" customFormat="1" ht="21" customHeight="1">
      <c r="A12" s="68"/>
      <c r="B12" s="70"/>
      <c r="C12" s="62" t="s">
        <v>21</v>
      </c>
      <c r="D12" s="64"/>
      <c r="E12" s="36"/>
      <c r="F12" s="36"/>
      <c r="G12" s="36"/>
      <c r="H12" s="36"/>
    </row>
    <row r="13" spans="1:8" s="21" customFormat="1" ht="21" customHeight="1">
      <c r="A13" s="68"/>
      <c r="B13" s="70"/>
      <c r="C13" s="62" t="s">
        <v>23</v>
      </c>
      <c r="D13" s="64"/>
      <c r="E13" s="36"/>
      <c r="F13" s="36"/>
      <c r="G13" s="36"/>
      <c r="H13" s="36"/>
    </row>
    <row r="14" spans="1:8" s="21" customFormat="1" ht="21" customHeight="1">
      <c r="A14" s="68"/>
      <c r="B14" s="70"/>
      <c r="C14" s="62" t="s">
        <v>24</v>
      </c>
      <c r="D14" s="64"/>
      <c r="E14" s="36"/>
      <c r="F14" s="36"/>
      <c r="G14" s="36"/>
      <c r="H14" s="36"/>
    </row>
    <row r="15" spans="1:8" s="21" customFormat="1" ht="21" customHeight="1">
      <c r="A15" s="68"/>
      <c r="B15" s="70"/>
      <c r="C15" s="62" t="s">
        <v>25</v>
      </c>
      <c r="D15" s="64"/>
      <c r="E15" s="36"/>
      <c r="F15" s="36"/>
      <c r="G15" s="36"/>
      <c r="H15" s="36"/>
    </row>
    <row r="16" spans="1:8" s="21" customFormat="1" ht="21" customHeight="1">
      <c r="A16" s="62"/>
      <c r="B16" s="63"/>
      <c r="C16" s="62" t="s">
        <v>26</v>
      </c>
      <c r="D16" s="64"/>
      <c r="E16" s="36"/>
      <c r="F16" s="36"/>
      <c r="G16" s="36"/>
      <c r="H16" s="36"/>
    </row>
    <row r="17" spans="1:8" s="21" customFormat="1" ht="21" customHeight="1">
      <c r="A17" s="62"/>
      <c r="B17" s="63"/>
      <c r="C17" s="62" t="s">
        <v>27</v>
      </c>
      <c r="D17" s="64"/>
      <c r="E17" s="36"/>
      <c r="F17" s="36"/>
      <c r="G17" s="36"/>
      <c r="H17" s="36"/>
    </row>
    <row r="18" spans="1:8" s="21" customFormat="1" ht="21" customHeight="1">
      <c r="A18" s="62"/>
      <c r="B18" s="63"/>
      <c r="C18" s="62" t="s">
        <v>28</v>
      </c>
      <c r="D18" s="64"/>
      <c r="E18" s="36"/>
      <c r="F18" s="36"/>
      <c r="G18" s="36"/>
      <c r="H18" s="36"/>
    </row>
    <row r="19" spans="1:8" s="21" customFormat="1" ht="21" customHeight="1">
      <c r="A19" s="62"/>
      <c r="B19" s="63"/>
      <c r="C19" s="62" t="s">
        <v>29</v>
      </c>
      <c r="D19" s="64"/>
      <c r="E19" s="36"/>
      <c r="F19" s="36"/>
      <c r="G19" s="36"/>
      <c r="H19" s="36"/>
    </row>
    <row r="20" spans="1:8" s="21" customFormat="1" ht="21" customHeight="1">
      <c r="A20" s="62"/>
      <c r="B20" s="71"/>
      <c r="C20" s="62" t="s">
        <v>30</v>
      </c>
      <c r="D20" s="64"/>
      <c r="E20" s="36"/>
      <c r="F20" s="36"/>
      <c r="G20" s="36"/>
      <c r="H20" s="36"/>
    </row>
    <row r="21" spans="1:8" s="21" customFormat="1" ht="21" customHeight="1">
      <c r="A21" s="62"/>
      <c r="B21" s="71"/>
      <c r="C21" s="62" t="s">
        <v>31</v>
      </c>
      <c r="D21" s="72">
        <v>587.3</v>
      </c>
      <c r="E21" s="36"/>
      <c r="F21" s="36"/>
      <c r="G21" s="36"/>
      <c r="H21" s="36"/>
    </row>
    <row r="22" spans="1:8" s="21" customFormat="1" ht="21" customHeight="1">
      <c r="A22" s="62"/>
      <c r="B22" s="71"/>
      <c r="C22" s="62"/>
      <c r="D22" s="73"/>
      <c r="E22" s="36"/>
      <c r="F22" s="36"/>
      <c r="G22" s="36"/>
      <c r="H22" s="36"/>
    </row>
    <row r="23" spans="1:8" s="21" customFormat="1" ht="21" customHeight="1">
      <c r="A23" s="39" t="s">
        <v>32</v>
      </c>
      <c r="B23" s="74">
        <f>SUM(B7:B8)</f>
        <v>2719.4799999999996</v>
      </c>
      <c r="C23" s="39" t="s">
        <v>33</v>
      </c>
      <c r="D23" s="64">
        <f>SUM(D10:D21)</f>
        <v>2719.4799999999996</v>
      </c>
      <c r="E23" s="36"/>
      <c r="F23" s="36"/>
      <c r="G23" s="36"/>
      <c r="H23" s="36"/>
    </row>
    <row r="24" spans="1:8" s="21" customFormat="1" ht="21" customHeight="1">
      <c r="A24" s="75" t="s">
        <v>34</v>
      </c>
      <c r="B24" s="76"/>
      <c r="C24" s="77" t="s">
        <v>35</v>
      </c>
      <c r="D24" s="78"/>
      <c r="E24" s="36"/>
      <c r="F24" s="36"/>
      <c r="G24" s="36"/>
      <c r="H24" s="36"/>
    </row>
    <row r="25" spans="1:8" s="21" customFormat="1" ht="21" customHeight="1">
      <c r="A25" s="62"/>
      <c r="B25" s="79"/>
      <c r="C25" s="62"/>
      <c r="D25" s="78"/>
      <c r="E25" s="61"/>
      <c r="F25" s="61"/>
      <c r="G25" s="61"/>
      <c r="H25" s="61"/>
    </row>
    <row r="26" spans="1:8" s="21" customFormat="1" ht="21" customHeight="1">
      <c r="A26" s="39" t="s">
        <v>37</v>
      </c>
      <c r="B26" s="63">
        <f>SUM(B23:B24)</f>
        <v>2719.4799999999996</v>
      </c>
      <c r="C26" s="39" t="s">
        <v>38</v>
      </c>
      <c r="D26" s="78">
        <f>SUM(D23:D24)</f>
        <v>2719.4799999999996</v>
      </c>
      <c r="E26" s="61"/>
      <c r="F26" s="61"/>
      <c r="G26" s="61"/>
      <c r="H26" s="61"/>
    </row>
    <row r="27" spans="1:8" s="21" customFormat="1" ht="15">
      <c r="A27" s="80"/>
      <c r="B27" s="81"/>
      <c r="C27" s="61"/>
      <c r="D27" s="61"/>
      <c r="E27" s="61"/>
      <c r="F27" s="61"/>
      <c r="G27" s="61"/>
      <c r="H27" s="61"/>
    </row>
    <row r="28" spans="1:8" s="21" customFormat="1" ht="15">
      <c r="A28" s="61"/>
      <c r="B28" s="61"/>
      <c r="C28" s="61"/>
      <c r="D28" s="61"/>
      <c r="E28" s="61"/>
      <c r="F28" s="61"/>
      <c r="G28" s="61"/>
      <c r="H28" s="61"/>
    </row>
    <row r="29" spans="1:8" s="21" customFormat="1" ht="15">
      <c r="A29" s="61"/>
      <c r="B29" s="61"/>
      <c r="C29" s="61"/>
      <c r="D29" s="61"/>
      <c r="E29" s="61"/>
      <c r="F29" s="61"/>
      <c r="G29" s="61"/>
      <c r="H29" s="61"/>
    </row>
    <row r="30" spans="1:8" s="21" customFormat="1" ht="15">
      <c r="A30" s="61"/>
      <c r="B30" s="61"/>
      <c r="C30" s="61"/>
      <c r="D30" s="61"/>
      <c r="E30" s="61"/>
      <c r="F30" s="61"/>
      <c r="G30" s="61"/>
      <c r="H30" s="61"/>
    </row>
    <row r="31" spans="1:4" s="21" customFormat="1" ht="15">
      <c r="A31" s="80"/>
      <c r="B31" s="61"/>
      <c r="C31" s="61"/>
      <c r="D31" s="61"/>
    </row>
    <row r="32" s="21" customFormat="1" ht="15"/>
    <row r="33" s="21" customFormat="1" ht="15"/>
    <row r="34" spans="5:8" s="21" customFormat="1" ht="15">
      <c r="E34" s="61"/>
      <c r="F34" s="61"/>
      <c r="G34" s="61"/>
      <c r="H34" s="61"/>
    </row>
    <row r="35" spans="1:4" s="21" customFormat="1" ht="15">
      <c r="A35" s="80"/>
      <c r="B35" s="61"/>
      <c r="C35" s="61"/>
      <c r="D35" s="61"/>
    </row>
    <row r="36" s="21" customFormat="1" ht="15"/>
    <row r="37" s="21" customFormat="1" ht="15"/>
    <row r="38" spans="5:8" s="21" customFormat="1" ht="15">
      <c r="E38" s="61"/>
      <c r="F38" s="61"/>
      <c r="G38" s="61"/>
      <c r="H38" s="61"/>
    </row>
    <row r="39" spans="1:4" s="21" customFormat="1" ht="15">
      <c r="A39" s="80"/>
      <c r="B39" s="61"/>
      <c r="C39" s="61"/>
      <c r="D39" s="61"/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pans="5:8" s="21" customFormat="1" ht="15">
      <c r="E56" s="61"/>
      <c r="F56" s="61"/>
      <c r="G56" s="61"/>
      <c r="H56" s="61"/>
    </row>
    <row r="57" spans="1:4" s="21" customFormat="1" ht="15">
      <c r="A57" s="80"/>
      <c r="B57" s="61"/>
      <c r="C57" s="61"/>
      <c r="D57" s="61"/>
    </row>
    <row r="58" spans="5:8" s="21" customFormat="1" ht="15">
      <c r="E58" s="61"/>
      <c r="F58" s="61"/>
      <c r="G58" s="61"/>
      <c r="H58" s="61"/>
    </row>
    <row r="59" spans="1:4" s="21" customFormat="1" ht="15">
      <c r="A59" s="80"/>
      <c r="B59" s="61"/>
      <c r="C59" s="61"/>
      <c r="D59" s="61"/>
    </row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pans="5:8" s="21" customFormat="1" ht="14.25" customHeight="1">
      <c r="E71" s="61"/>
      <c r="F71" s="61"/>
      <c r="G71" s="61"/>
      <c r="H71" s="61"/>
    </row>
    <row r="72" spans="1:8" s="21" customFormat="1" ht="15">
      <c r="A72" s="82"/>
      <c r="B72" s="61"/>
      <c r="C72" s="61"/>
      <c r="D72" s="61"/>
      <c r="E72" s="61"/>
      <c r="F72" s="61"/>
      <c r="G72" s="61"/>
      <c r="H72" s="61"/>
    </row>
    <row r="73" spans="1:8" s="21" customFormat="1" ht="14.25" customHeight="1">
      <c r="A73" s="80"/>
      <c r="B73" s="61"/>
      <c r="C73" s="61"/>
      <c r="D73" s="61"/>
      <c r="E73" s="61"/>
      <c r="F73" s="61"/>
      <c r="G73" s="61"/>
      <c r="H73" s="61"/>
    </row>
    <row r="74" spans="1:8" s="21" customFormat="1" ht="15">
      <c r="A74" s="82"/>
      <c r="B74" s="61"/>
      <c r="C74" s="61"/>
      <c r="D74" s="61"/>
      <c r="E74" s="61"/>
      <c r="F74" s="61"/>
      <c r="G74" s="61"/>
      <c r="H74" s="61"/>
    </row>
    <row r="75" spans="1:4" s="21" customFormat="1" ht="15">
      <c r="A75" s="80"/>
      <c r="B75" s="61"/>
      <c r="C75" s="61"/>
      <c r="D75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4.7109375" style="21" customWidth="1"/>
    <col min="2" max="2" width="33.00390625" style="21" customWidth="1"/>
    <col min="3" max="3" width="16.140625" style="21" customWidth="1"/>
    <col min="4" max="4" width="14.00390625" style="21" customWidth="1"/>
    <col min="5" max="5" width="13.57421875" style="21" customWidth="1"/>
    <col min="6" max="34" width="9.140625" style="21" customWidth="1"/>
  </cols>
  <sheetData>
    <row r="1" spans="1:2" s="21" customFormat="1" ht="21" customHeight="1">
      <c r="A1" s="22" t="s">
        <v>100</v>
      </c>
      <c r="B1" s="34"/>
    </row>
    <row r="2" spans="1:33" s="21" customFormat="1" ht="26.25" customHeight="1">
      <c r="A2" s="24" t="s">
        <v>101</v>
      </c>
      <c r="B2" s="24"/>
      <c r="C2" s="24"/>
      <c r="D2" s="24"/>
      <c r="E2" s="2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s="21" customFormat="1" ht="18.75" customHeight="1">
      <c r="A3" s="36"/>
      <c r="B3" s="36"/>
      <c r="C3" s="36"/>
      <c r="D3" s="36"/>
      <c r="E3" s="37" t="s">
        <v>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21" customFormat="1" ht="24.75" customHeight="1">
      <c r="A4" s="39" t="s">
        <v>43</v>
      </c>
      <c r="B4" s="39"/>
      <c r="C4" s="40" t="s">
        <v>44</v>
      </c>
      <c r="D4" s="39" t="s">
        <v>45</v>
      </c>
      <c r="E4" s="3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s="21" customFormat="1" ht="24.75" customHeight="1">
      <c r="A5" s="39" t="s">
        <v>46</v>
      </c>
      <c r="B5" s="26" t="s">
        <v>47</v>
      </c>
      <c r="C5" s="39"/>
      <c r="D5" s="42" t="s">
        <v>48</v>
      </c>
      <c r="E5" s="42" t="s">
        <v>49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21" customFormat="1" ht="21.75" customHeight="1">
      <c r="A6" s="43" t="s">
        <v>53</v>
      </c>
      <c r="B6" s="44" t="s">
        <v>54</v>
      </c>
      <c r="C6" s="45">
        <v>2132.18</v>
      </c>
      <c r="D6" s="46">
        <v>2132.18</v>
      </c>
      <c r="E6" s="4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s="21" customFormat="1" ht="21.75" customHeight="1">
      <c r="A7" s="43" t="s">
        <v>55</v>
      </c>
      <c r="B7" s="44" t="s">
        <v>56</v>
      </c>
      <c r="C7" s="45"/>
      <c r="D7" s="46"/>
      <c r="E7" s="46"/>
      <c r="F7" s="4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s="21" customFormat="1" ht="21.75" customHeight="1">
      <c r="A8" s="43" t="s">
        <v>57</v>
      </c>
      <c r="B8" s="44" t="s">
        <v>58</v>
      </c>
      <c r="C8" s="45"/>
      <c r="D8" s="46"/>
      <c r="E8" s="4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s="21" customFormat="1" ht="21.75" customHeight="1">
      <c r="A9" s="48" t="s">
        <v>59</v>
      </c>
      <c r="B9" s="27" t="s">
        <v>60</v>
      </c>
      <c r="C9" s="49"/>
      <c r="D9" s="29"/>
      <c r="E9" s="2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s="21" customFormat="1" ht="21.75" customHeight="1">
      <c r="A10" s="43" t="s">
        <v>61</v>
      </c>
      <c r="B10" s="44" t="s">
        <v>62</v>
      </c>
      <c r="C10" s="45">
        <v>2100.18</v>
      </c>
      <c r="D10" s="46">
        <v>2100.18</v>
      </c>
      <c r="E10" s="4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s="21" customFormat="1" ht="21.75" customHeight="1">
      <c r="A11" s="43" t="s">
        <v>63</v>
      </c>
      <c r="B11" s="44" t="s">
        <v>64</v>
      </c>
      <c r="C11" s="45">
        <v>2100.18</v>
      </c>
      <c r="D11" s="46">
        <v>2100.18</v>
      </c>
      <c r="E11" s="46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21" customFormat="1" ht="21.75" customHeight="1">
      <c r="A12" s="48" t="s">
        <v>65</v>
      </c>
      <c r="B12" s="27" t="s">
        <v>66</v>
      </c>
      <c r="C12" s="49"/>
      <c r="D12" s="29"/>
      <c r="E12" s="2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21" customFormat="1" ht="21.75" customHeight="1">
      <c r="A13" s="48" t="s">
        <v>67</v>
      </c>
      <c r="B13" s="27" t="s">
        <v>68</v>
      </c>
      <c r="C13" s="49"/>
      <c r="D13" s="29"/>
      <c r="E13" s="2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21" customFormat="1" ht="21.75" customHeight="1">
      <c r="A14" s="48" t="s">
        <v>69</v>
      </c>
      <c r="B14" s="27" t="s">
        <v>70</v>
      </c>
      <c r="C14" s="49">
        <v>2100.18</v>
      </c>
      <c r="D14" s="29">
        <v>2100.18</v>
      </c>
      <c r="E14" s="29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21" customFormat="1" ht="21.75" customHeight="1">
      <c r="A15" s="48" t="s">
        <v>71</v>
      </c>
      <c r="B15" s="27" t="s">
        <v>72</v>
      </c>
      <c r="C15" s="49"/>
      <c r="D15" s="29"/>
      <c r="E15" s="29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5" s="21" customFormat="1" ht="21.75" customHeight="1">
      <c r="A16" s="48" t="s">
        <v>73</v>
      </c>
      <c r="B16" s="27" t="s">
        <v>74</v>
      </c>
      <c r="C16" s="49"/>
      <c r="D16" s="29"/>
      <c r="E16" s="29"/>
    </row>
    <row r="17" spans="1:5" s="21" customFormat="1" ht="21.75" customHeight="1">
      <c r="A17" s="48" t="s">
        <v>75</v>
      </c>
      <c r="B17" s="27" t="s">
        <v>76</v>
      </c>
      <c r="C17" s="49"/>
      <c r="D17" s="29"/>
      <c r="E17" s="29"/>
    </row>
    <row r="18" spans="1:5" s="21" customFormat="1" ht="21.75" customHeight="1">
      <c r="A18" s="48" t="s">
        <v>77</v>
      </c>
      <c r="B18" s="27" t="s">
        <v>78</v>
      </c>
      <c r="C18" s="49"/>
      <c r="D18" s="29"/>
      <c r="E18" s="29"/>
    </row>
    <row r="19" spans="1:5" s="21" customFormat="1" ht="21.75" customHeight="1">
      <c r="A19" s="43" t="s">
        <v>79</v>
      </c>
      <c r="B19" s="44" t="s">
        <v>80</v>
      </c>
      <c r="C19" s="45">
        <v>32</v>
      </c>
      <c r="D19" s="46">
        <v>32</v>
      </c>
      <c r="E19" s="46"/>
    </row>
    <row r="20" spans="1:5" s="21" customFormat="1" ht="21.75" customHeight="1">
      <c r="A20" s="43" t="s">
        <v>81</v>
      </c>
      <c r="B20" s="44" t="s">
        <v>82</v>
      </c>
      <c r="C20" s="45">
        <v>32</v>
      </c>
      <c r="D20" s="46">
        <v>32</v>
      </c>
      <c r="E20" s="46"/>
    </row>
    <row r="21" spans="1:5" s="21" customFormat="1" ht="21.75" customHeight="1">
      <c r="A21" s="48" t="s">
        <v>83</v>
      </c>
      <c r="B21" s="27" t="s">
        <v>84</v>
      </c>
      <c r="C21" s="49">
        <v>32</v>
      </c>
      <c r="D21" s="29">
        <v>32</v>
      </c>
      <c r="E21" s="29"/>
    </row>
    <row r="22" spans="1:5" s="21" customFormat="1" ht="21.75" customHeight="1">
      <c r="A22" s="48" t="s">
        <v>85</v>
      </c>
      <c r="B22" s="27" t="s">
        <v>86</v>
      </c>
      <c r="C22" s="49"/>
      <c r="D22" s="29"/>
      <c r="E22" s="29"/>
    </row>
    <row r="23" spans="1:5" s="21" customFormat="1" ht="21.75" customHeight="1">
      <c r="A23" s="43" t="s">
        <v>87</v>
      </c>
      <c r="B23" s="44" t="s">
        <v>88</v>
      </c>
      <c r="C23" s="45"/>
      <c r="D23" s="46"/>
      <c r="E23" s="46"/>
    </row>
    <row r="24" spans="1:5" s="21" customFormat="1" ht="21.75" customHeight="1">
      <c r="A24" s="43" t="s">
        <v>89</v>
      </c>
      <c r="B24" s="44" t="s">
        <v>90</v>
      </c>
      <c r="C24" s="45"/>
      <c r="D24" s="46"/>
      <c r="E24" s="46"/>
    </row>
    <row r="25" spans="1:5" s="21" customFormat="1" ht="21.75" customHeight="1">
      <c r="A25" s="48" t="s">
        <v>91</v>
      </c>
      <c r="B25" s="27" t="s">
        <v>92</v>
      </c>
      <c r="C25" s="49"/>
      <c r="D25" s="29"/>
      <c r="E25" s="29"/>
    </row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9.75" customHeight="1">
      <c r="C34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67" top="0.71" bottom="0.39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9.7109375" style="21" customWidth="1"/>
    <col min="2" max="2" width="34.28125" style="21" customWidth="1"/>
    <col min="3" max="3" width="11.7109375" style="21" customWidth="1"/>
    <col min="4" max="4" width="13.57421875" style="21" customWidth="1"/>
    <col min="5" max="5" width="13.7109375" style="21" customWidth="1"/>
    <col min="6" max="6" width="14.57421875" style="21" customWidth="1"/>
    <col min="7" max="7" width="9.140625" style="21" customWidth="1"/>
  </cols>
  <sheetData>
    <row r="1" ht="22.5" customHeight="1">
      <c r="A1" s="22" t="s">
        <v>102</v>
      </c>
    </row>
    <row r="2" spans="1:5" s="21" customFormat="1" ht="25.5" customHeight="1">
      <c r="A2" s="24" t="s">
        <v>103</v>
      </c>
      <c r="B2" s="24"/>
      <c r="C2" s="24"/>
      <c r="D2" s="24"/>
      <c r="E2" s="24"/>
    </row>
    <row r="3" s="21" customFormat="1" ht="21.75" customHeight="1">
      <c r="E3" s="25" t="s">
        <v>2</v>
      </c>
    </row>
    <row r="4" spans="1:5" s="21" customFormat="1" ht="19.5" customHeight="1">
      <c r="A4" s="26" t="s">
        <v>104</v>
      </c>
      <c r="B4" s="26"/>
      <c r="C4" s="26" t="s">
        <v>105</v>
      </c>
      <c r="D4" s="26" t="s">
        <v>45</v>
      </c>
      <c r="E4" s="26"/>
    </row>
    <row r="5" spans="1:5" s="21" customFormat="1" ht="19.5" customHeight="1">
      <c r="A5" s="53" t="s">
        <v>46</v>
      </c>
      <c r="B5" s="53" t="s">
        <v>47</v>
      </c>
      <c r="C5" s="53"/>
      <c r="D5" s="53" t="s">
        <v>106</v>
      </c>
      <c r="E5" s="53" t="s">
        <v>107</v>
      </c>
    </row>
    <row r="6" spans="1:6" s="21" customFormat="1" ht="19.5" customHeight="1">
      <c r="A6" s="54" t="s">
        <v>53</v>
      </c>
      <c r="B6" s="44" t="s">
        <v>54</v>
      </c>
      <c r="C6" s="55">
        <v>2132.18</v>
      </c>
      <c r="D6" s="56">
        <v>2075.14</v>
      </c>
      <c r="E6" s="46">
        <v>57.04</v>
      </c>
      <c r="F6" s="30"/>
    </row>
    <row r="7" spans="1:5" s="21" customFormat="1" ht="19.5" customHeight="1">
      <c r="A7" s="54" t="s">
        <v>108</v>
      </c>
      <c r="B7" s="44" t="s">
        <v>109</v>
      </c>
      <c r="C7" s="55">
        <v>2054.14</v>
      </c>
      <c r="D7" s="56">
        <v>2054.14</v>
      </c>
      <c r="E7" s="46"/>
    </row>
    <row r="8" spans="1:5" s="21" customFormat="1" ht="19.5" customHeight="1">
      <c r="A8" s="57" t="s">
        <v>110</v>
      </c>
      <c r="B8" s="27" t="s">
        <v>111</v>
      </c>
      <c r="C8" s="58">
        <v>514.74</v>
      </c>
      <c r="D8" s="59">
        <v>514.74</v>
      </c>
      <c r="E8" s="29"/>
    </row>
    <row r="9" spans="1:5" s="21" customFormat="1" ht="19.5" customHeight="1">
      <c r="A9" s="57" t="s">
        <v>112</v>
      </c>
      <c r="B9" s="27" t="s">
        <v>113</v>
      </c>
      <c r="C9" s="58">
        <v>168.6</v>
      </c>
      <c r="D9" s="59">
        <v>168.6</v>
      </c>
      <c r="E9" s="29"/>
    </row>
    <row r="10" spans="1:5" s="21" customFormat="1" ht="19.5" customHeight="1">
      <c r="A10" s="57" t="s">
        <v>114</v>
      </c>
      <c r="B10" s="27" t="s">
        <v>115</v>
      </c>
      <c r="C10" s="58">
        <v>194</v>
      </c>
      <c r="D10" s="59">
        <v>194</v>
      </c>
      <c r="E10" s="29"/>
    </row>
    <row r="11" spans="1:5" s="21" customFormat="1" ht="19.5" customHeight="1">
      <c r="A11" s="57" t="s">
        <v>116</v>
      </c>
      <c r="B11" s="27" t="s">
        <v>117</v>
      </c>
      <c r="C11" s="58">
        <v>255</v>
      </c>
      <c r="D11" s="59">
        <v>255</v>
      </c>
      <c r="E11" s="29"/>
    </row>
    <row r="12" spans="1:5" s="21" customFormat="1" ht="19.5" customHeight="1">
      <c r="A12" s="57" t="s">
        <v>118</v>
      </c>
      <c r="B12" s="27" t="s">
        <v>119</v>
      </c>
      <c r="C12" s="58">
        <v>564.8</v>
      </c>
      <c r="D12" s="59">
        <v>564.8</v>
      </c>
      <c r="E12" s="29"/>
    </row>
    <row r="13" spans="1:5" s="21" customFormat="1" ht="19.5" customHeight="1">
      <c r="A13" s="57" t="s">
        <v>120</v>
      </c>
      <c r="B13" s="27" t="s">
        <v>121</v>
      </c>
      <c r="C13" s="58">
        <v>32</v>
      </c>
      <c r="D13" s="59">
        <v>32</v>
      </c>
      <c r="E13" s="29"/>
    </row>
    <row r="14" spans="1:5" s="21" customFormat="1" ht="19.5" customHeight="1">
      <c r="A14" s="57" t="s">
        <v>122</v>
      </c>
      <c r="B14" s="27" t="s">
        <v>123</v>
      </c>
      <c r="C14" s="58">
        <v>0</v>
      </c>
      <c r="D14" s="59">
        <v>0</v>
      </c>
      <c r="E14" s="29"/>
    </row>
    <row r="15" spans="1:5" s="21" customFormat="1" ht="19.5" customHeight="1">
      <c r="A15" s="57" t="s">
        <v>124</v>
      </c>
      <c r="B15" s="27" t="s">
        <v>125</v>
      </c>
      <c r="C15" s="58">
        <v>185</v>
      </c>
      <c r="D15" s="59">
        <v>185</v>
      </c>
      <c r="E15" s="29"/>
    </row>
    <row r="16" spans="1:5" s="21" customFormat="1" ht="19.5" customHeight="1">
      <c r="A16" s="57" t="s">
        <v>126</v>
      </c>
      <c r="B16" s="27" t="s">
        <v>127</v>
      </c>
      <c r="C16" s="58">
        <v>138</v>
      </c>
      <c r="D16" s="59">
        <v>138</v>
      </c>
      <c r="E16" s="29"/>
    </row>
    <row r="17" spans="1:5" s="21" customFormat="1" ht="19.5" customHeight="1">
      <c r="A17" s="57" t="s">
        <v>128</v>
      </c>
      <c r="B17" s="27" t="s">
        <v>129</v>
      </c>
      <c r="C17" s="58">
        <v>2</v>
      </c>
      <c r="D17" s="59">
        <v>2</v>
      </c>
      <c r="E17" s="29"/>
    </row>
    <row r="18" spans="1:5" s="21" customFormat="1" ht="19.5" customHeight="1">
      <c r="A18" s="57" t="s">
        <v>130</v>
      </c>
      <c r="B18" s="27" t="s">
        <v>131</v>
      </c>
      <c r="C18" s="58">
        <v>0</v>
      </c>
      <c r="D18" s="59">
        <v>0</v>
      </c>
      <c r="E18" s="29"/>
    </row>
    <row r="19" spans="1:5" s="21" customFormat="1" ht="19.5" customHeight="1">
      <c r="A19" s="54" t="s">
        <v>132</v>
      </c>
      <c r="B19" s="44" t="s">
        <v>133</v>
      </c>
      <c r="C19" s="55">
        <v>51.2</v>
      </c>
      <c r="D19" s="56"/>
      <c r="E19" s="46">
        <v>51.2</v>
      </c>
    </row>
    <row r="20" spans="1:5" s="21" customFormat="1" ht="19.5" customHeight="1">
      <c r="A20" s="57" t="s">
        <v>134</v>
      </c>
      <c r="B20" s="27" t="s">
        <v>135</v>
      </c>
      <c r="C20" s="58">
        <v>0.6</v>
      </c>
      <c r="D20" s="59"/>
      <c r="E20" s="29">
        <v>0.6</v>
      </c>
    </row>
    <row r="21" spans="1:5" s="21" customFormat="1" ht="19.5" customHeight="1">
      <c r="A21" s="57" t="s">
        <v>136</v>
      </c>
      <c r="B21" s="27" t="s">
        <v>137</v>
      </c>
      <c r="C21" s="58">
        <v>1.5</v>
      </c>
      <c r="D21" s="59"/>
      <c r="E21" s="29">
        <v>1.5</v>
      </c>
    </row>
    <row r="22" spans="1:5" s="21" customFormat="1" ht="19.5" customHeight="1">
      <c r="A22" s="57" t="s">
        <v>138</v>
      </c>
      <c r="B22" s="27" t="s">
        <v>139</v>
      </c>
      <c r="C22" s="58"/>
      <c r="D22" s="59"/>
      <c r="E22" s="29"/>
    </row>
    <row r="23" spans="1:5" s="21" customFormat="1" ht="19.5" customHeight="1">
      <c r="A23" s="57" t="s">
        <v>140</v>
      </c>
      <c r="B23" s="27" t="s">
        <v>141</v>
      </c>
      <c r="C23" s="58">
        <v>5</v>
      </c>
      <c r="D23" s="59"/>
      <c r="E23" s="29">
        <v>5</v>
      </c>
    </row>
    <row r="24" spans="1:5" s="21" customFormat="1" ht="19.5" customHeight="1">
      <c r="A24" s="57" t="s">
        <v>142</v>
      </c>
      <c r="B24" s="27" t="s">
        <v>143</v>
      </c>
      <c r="C24" s="58">
        <v>4.7</v>
      </c>
      <c r="D24" s="59"/>
      <c r="E24" s="29">
        <v>4.7</v>
      </c>
    </row>
    <row r="25" spans="1:5" s="21" customFormat="1" ht="19.5" customHeight="1">
      <c r="A25" s="57" t="s">
        <v>144</v>
      </c>
      <c r="B25" s="27" t="s">
        <v>145</v>
      </c>
      <c r="C25" s="58"/>
      <c r="D25" s="59"/>
      <c r="E25" s="29"/>
    </row>
    <row r="26" spans="1:5" s="21" customFormat="1" ht="19.5" customHeight="1">
      <c r="A26" s="57" t="s">
        <v>146</v>
      </c>
      <c r="B26" s="27" t="s">
        <v>147</v>
      </c>
      <c r="C26" s="58"/>
      <c r="D26" s="59"/>
      <c r="E26" s="29"/>
    </row>
    <row r="27" spans="1:5" s="21" customFormat="1" ht="19.5" customHeight="1">
      <c r="A27" s="57" t="s">
        <v>148</v>
      </c>
      <c r="B27" s="27" t="s">
        <v>149</v>
      </c>
      <c r="C27" s="58">
        <v>1</v>
      </c>
      <c r="D27" s="59"/>
      <c r="E27" s="29">
        <v>1</v>
      </c>
    </row>
    <row r="28" spans="1:5" s="21" customFormat="1" ht="19.5" customHeight="1">
      <c r="A28" s="57" t="s">
        <v>150</v>
      </c>
      <c r="B28" s="27" t="s">
        <v>151</v>
      </c>
      <c r="C28" s="58"/>
      <c r="D28" s="59"/>
      <c r="E28" s="29"/>
    </row>
    <row r="29" spans="1:5" s="21" customFormat="1" ht="19.5" customHeight="1">
      <c r="A29" s="57" t="s">
        <v>152</v>
      </c>
      <c r="B29" s="27" t="s">
        <v>153</v>
      </c>
      <c r="C29" s="58"/>
      <c r="D29" s="59"/>
      <c r="E29" s="29"/>
    </row>
    <row r="30" spans="1:5" s="21" customFormat="1" ht="19.5" customHeight="1">
      <c r="A30" s="57" t="s">
        <v>154</v>
      </c>
      <c r="B30" s="27" t="s">
        <v>155</v>
      </c>
      <c r="C30" s="58"/>
      <c r="D30" s="59"/>
      <c r="E30" s="29"/>
    </row>
    <row r="31" spans="1:5" s="21" customFormat="1" ht="19.5" customHeight="1">
      <c r="A31" s="57" t="s">
        <v>156</v>
      </c>
      <c r="B31" s="27" t="s">
        <v>157</v>
      </c>
      <c r="C31" s="58"/>
      <c r="D31" s="59"/>
      <c r="E31" s="29"/>
    </row>
    <row r="32" spans="1:5" s="21" customFormat="1" ht="19.5" customHeight="1">
      <c r="A32" s="57" t="s">
        <v>158</v>
      </c>
      <c r="B32" s="27" t="s">
        <v>159</v>
      </c>
      <c r="C32" s="58"/>
      <c r="D32" s="59"/>
      <c r="E32" s="29"/>
    </row>
    <row r="33" spans="1:5" s="21" customFormat="1" ht="19.5" customHeight="1">
      <c r="A33" s="57" t="s">
        <v>160</v>
      </c>
      <c r="B33" s="27" t="s">
        <v>161</v>
      </c>
      <c r="C33" s="58"/>
      <c r="D33" s="59"/>
      <c r="E33" s="29"/>
    </row>
    <row r="34" spans="1:5" s="21" customFormat="1" ht="19.5" customHeight="1">
      <c r="A34" s="57" t="s">
        <v>162</v>
      </c>
      <c r="B34" s="27" t="s">
        <v>163</v>
      </c>
      <c r="C34" s="58">
        <v>9</v>
      </c>
      <c r="D34" s="59"/>
      <c r="E34" s="29">
        <v>9</v>
      </c>
    </row>
    <row r="35" spans="1:5" s="21" customFormat="1" ht="19.5" customHeight="1">
      <c r="A35" s="57" t="s">
        <v>164</v>
      </c>
      <c r="B35" s="27" t="s">
        <v>165</v>
      </c>
      <c r="C35" s="58">
        <v>20</v>
      </c>
      <c r="D35" s="59"/>
      <c r="E35" s="29">
        <v>20</v>
      </c>
    </row>
    <row r="36" spans="1:5" s="21" customFormat="1" ht="19.5" customHeight="1">
      <c r="A36" s="57" t="s">
        <v>166</v>
      </c>
      <c r="B36" s="27" t="s">
        <v>167</v>
      </c>
      <c r="C36" s="58"/>
      <c r="D36" s="59"/>
      <c r="E36" s="29"/>
    </row>
    <row r="37" spans="1:5" s="21" customFormat="1" ht="19.5" customHeight="1">
      <c r="A37" s="57" t="s">
        <v>168</v>
      </c>
      <c r="B37" s="27" t="s">
        <v>169</v>
      </c>
      <c r="C37" s="58">
        <v>3.5</v>
      </c>
      <c r="D37" s="59"/>
      <c r="E37" s="29">
        <v>3.5</v>
      </c>
    </row>
    <row r="38" spans="1:5" s="21" customFormat="1" ht="19.5" customHeight="1">
      <c r="A38" s="57" t="s">
        <v>170</v>
      </c>
      <c r="B38" s="27" t="s">
        <v>171</v>
      </c>
      <c r="C38" s="58"/>
      <c r="D38" s="59"/>
      <c r="E38" s="29"/>
    </row>
    <row r="39" spans="1:5" s="21" customFormat="1" ht="19.5" customHeight="1">
      <c r="A39" s="57" t="s">
        <v>172</v>
      </c>
      <c r="B39" s="27" t="s">
        <v>173</v>
      </c>
      <c r="C39" s="58">
        <v>5.9</v>
      </c>
      <c r="D39" s="59"/>
      <c r="E39" s="29">
        <v>5.9</v>
      </c>
    </row>
    <row r="40" spans="1:5" s="21" customFormat="1" ht="19.5" customHeight="1">
      <c r="A40" s="54" t="s">
        <v>174</v>
      </c>
      <c r="B40" s="44" t="s">
        <v>175</v>
      </c>
      <c r="C40" s="55">
        <v>21</v>
      </c>
      <c r="D40" s="56">
        <v>21</v>
      </c>
      <c r="E40" s="46"/>
    </row>
    <row r="41" spans="1:5" s="21" customFormat="1" ht="19.5" customHeight="1">
      <c r="A41" s="57" t="s">
        <v>176</v>
      </c>
      <c r="B41" s="27" t="s">
        <v>177</v>
      </c>
      <c r="C41" s="58"/>
      <c r="D41" s="59"/>
      <c r="E41" s="29"/>
    </row>
    <row r="42" spans="1:5" s="21" customFormat="1" ht="19.5" customHeight="1">
      <c r="A42" s="57" t="s">
        <v>178</v>
      </c>
      <c r="B42" s="27" t="s">
        <v>179</v>
      </c>
      <c r="C42" s="58"/>
      <c r="D42" s="59"/>
      <c r="E42" s="29"/>
    </row>
    <row r="43" spans="1:5" s="21" customFormat="1" ht="19.5" customHeight="1">
      <c r="A43" s="57" t="s">
        <v>180</v>
      </c>
      <c r="B43" s="27" t="s">
        <v>181</v>
      </c>
      <c r="C43" s="58"/>
      <c r="D43" s="59"/>
      <c r="E43" s="29"/>
    </row>
    <row r="44" spans="1:5" s="21" customFormat="1" ht="19.5" customHeight="1">
      <c r="A44" s="57" t="s">
        <v>182</v>
      </c>
      <c r="B44" s="27" t="s">
        <v>183</v>
      </c>
      <c r="C44" s="58"/>
      <c r="D44" s="59"/>
      <c r="E44" s="29"/>
    </row>
    <row r="45" spans="1:5" s="21" customFormat="1" ht="19.5" customHeight="1">
      <c r="A45" s="57" t="s">
        <v>184</v>
      </c>
      <c r="B45" s="27" t="s">
        <v>185</v>
      </c>
      <c r="C45" s="58">
        <v>21</v>
      </c>
      <c r="D45" s="59">
        <v>21</v>
      </c>
      <c r="E45" s="29"/>
    </row>
    <row r="46" spans="1:5" s="21" customFormat="1" ht="19.5" customHeight="1">
      <c r="A46" s="54" t="s">
        <v>186</v>
      </c>
      <c r="B46" s="44" t="s">
        <v>187</v>
      </c>
      <c r="C46" s="55">
        <v>5.84</v>
      </c>
      <c r="D46" s="56"/>
      <c r="E46" s="46">
        <v>5.84</v>
      </c>
    </row>
    <row r="47" spans="1:5" s="21" customFormat="1" ht="19.5" customHeight="1">
      <c r="A47" s="57" t="s">
        <v>188</v>
      </c>
      <c r="B47" s="27" t="s">
        <v>189</v>
      </c>
      <c r="C47" s="58">
        <v>5.84</v>
      </c>
      <c r="D47" s="59"/>
      <c r="E47" s="29">
        <v>5.84</v>
      </c>
    </row>
    <row r="48" spans="1:5" s="21" customFormat="1" ht="19.5" customHeight="1">
      <c r="A48" s="57" t="s">
        <v>190</v>
      </c>
      <c r="B48" s="27" t="s">
        <v>191</v>
      </c>
      <c r="C48" s="58"/>
      <c r="D48" s="59"/>
      <c r="E48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4.7109375" style="21" customWidth="1"/>
    <col min="2" max="2" width="38.00390625" style="21" customWidth="1"/>
    <col min="3" max="3" width="14.140625" style="21" customWidth="1"/>
    <col min="4" max="4" width="12.00390625" style="21" customWidth="1"/>
    <col min="5" max="5" width="12.28125" style="21" customWidth="1"/>
    <col min="6" max="34" width="9.140625" style="21" customWidth="1"/>
  </cols>
  <sheetData>
    <row r="1" spans="1:2" s="21" customFormat="1" ht="24" customHeight="1">
      <c r="A1" s="22" t="s">
        <v>192</v>
      </c>
      <c r="B1" s="34"/>
    </row>
    <row r="2" spans="1:33" s="21" customFormat="1" ht="26.25" customHeight="1">
      <c r="A2" s="24" t="s">
        <v>193</v>
      </c>
      <c r="B2" s="24"/>
      <c r="C2" s="24"/>
      <c r="D2" s="24"/>
      <c r="E2" s="2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s="21" customFormat="1" ht="18.75" customHeight="1">
      <c r="A3" s="36"/>
      <c r="B3" s="36"/>
      <c r="C3" s="36"/>
      <c r="D3" s="36"/>
      <c r="E3" s="37" t="s">
        <v>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21" customFormat="1" ht="24.75" customHeight="1">
      <c r="A4" s="39" t="s">
        <v>43</v>
      </c>
      <c r="B4" s="39"/>
      <c r="C4" s="40" t="s">
        <v>44</v>
      </c>
      <c r="D4" s="39" t="s">
        <v>45</v>
      </c>
      <c r="E4" s="3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s="21" customFormat="1" ht="24.75" customHeight="1">
      <c r="A5" s="39" t="s">
        <v>46</v>
      </c>
      <c r="B5" s="26" t="s">
        <v>47</v>
      </c>
      <c r="C5" s="39"/>
      <c r="D5" s="42" t="s">
        <v>48</v>
      </c>
      <c r="E5" s="42" t="s">
        <v>49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21" customFormat="1" ht="21.75" customHeight="1">
      <c r="A6" s="43" t="s">
        <v>53</v>
      </c>
      <c r="B6" s="44" t="s">
        <v>54</v>
      </c>
      <c r="C6" s="45">
        <v>587.3</v>
      </c>
      <c r="D6" s="46"/>
      <c r="E6" s="46">
        <v>587.3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s="21" customFormat="1" ht="21.75" customHeight="1">
      <c r="A7" s="43" t="s">
        <v>93</v>
      </c>
      <c r="B7" s="44" t="s">
        <v>31</v>
      </c>
      <c r="C7" s="45">
        <v>587.3</v>
      </c>
      <c r="D7" s="46"/>
      <c r="E7" s="46">
        <v>587.3</v>
      </c>
      <c r="F7" s="4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s="21" customFormat="1" ht="21.75" customHeight="1">
      <c r="A8" s="43" t="s">
        <v>94</v>
      </c>
      <c r="B8" s="44" t="s">
        <v>95</v>
      </c>
      <c r="C8" s="45">
        <v>587.3</v>
      </c>
      <c r="D8" s="46"/>
      <c r="E8" s="46">
        <v>587.3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s="21" customFormat="1" ht="21.75" customHeight="1">
      <c r="A9" s="48" t="s">
        <v>96</v>
      </c>
      <c r="B9" s="27" t="s">
        <v>97</v>
      </c>
      <c r="C9" s="49">
        <v>587.3</v>
      </c>
      <c r="D9" s="29"/>
      <c r="E9" s="29">
        <v>587.3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s="21" customFormat="1" ht="21.75" customHeight="1">
      <c r="A10" s="50"/>
      <c r="B10" s="51"/>
      <c r="C10" s="52"/>
      <c r="D10" s="52"/>
      <c r="E10" s="52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s="21" customFormat="1" ht="21.75" customHeight="1">
      <c r="A11" s="50"/>
      <c r="B11" s="51"/>
      <c r="C11" s="52"/>
      <c r="D11" s="52"/>
      <c r="E11" s="52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21" customFormat="1" ht="21.75" customHeight="1">
      <c r="A12" s="50"/>
      <c r="B12" s="51"/>
      <c r="C12" s="52"/>
      <c r="D12" s="52"/>
      <c r="E12" s="5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21" customFormat="1" ht="21.75" customHeight="1">
      <c r="A13" s="50"/>
      <c r="B13" s="51"/>
      <c r="C13" s="52"/>
      <c r="D13" s="52"/>
      <c r="E13" s="5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21" customFormat="1" ht="21.75" customHeight="1">
      <c r="A14" s="50"/>
      <c r="B14" s="51"/>
      <c r="C14" s="52"/>
      <c r="D14" s="52"/>
      <c r="E14" s="5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21" customFormat="1" ht="9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="21" customFormat="1" ht="15"/>
    <row r="17" s="21" customFormat="1" ht="15"/>
    <row r="18" s="21" customFormat="1" ht="15"/>
    <row r="19" s="21" customFormat="1" ht="15"/>
    <row r="20" s="21" customFormat="1" ht="9.75" customHeight="1">
      <c r="B20" s="34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9.75" customHeight="1">
      <c r="C34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59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52.8515625" style="21" customWidth="1"/>
    <col min="2" max="2" width="31.7109375" style="21" customWidth="1"/>
    <col min="3" max="5" width="9.140625" style="21" customWidth="1"/>
  </cols>
  <sheetData>
    <row r="1" spans="1:2" ht="24.75" customHeight="1">
      <c r="A1" s="22" t="s">
        <v>194</v>
      </c>
      <c r="B1" s="23"/>
    </row>
    <row r="2" spans="1:2" s="21" customFormat="1" ht="36" customHeight="1">
      <c r="A2" s="24" t="s">
        <v>195</v>
      </c>
      <c r="B2" s="24"/>
    </row>
    <row r="3" s="21" customFormat="1" ht="25.5" customHeight="1">
      <c r="B3" s="25" t="s">
        <v>2</v>
      </c>
    </row>
    <row r="4" spans="1:2" s="21" customFormat="1" ht="27" customHeight="1">
      <c r="A4" s="26" t="s">
        <v>196</v>
      </c>
      <c r="B4" s="26" t="s">
        <v>105</v>
      </c>
    </row>
    <row r="5" spans="1:2" s="21" customFormat="1" ht="27" customHeight="1">
      <c r="A5" s="27" t="s">
        <v>54</v>
      </c>
      <c r="B5" s="28">
        <f>SUM(B6:B8)</f>
        <v>3.5</v>
      </c>
    </row>
    <row r="6" spans="1:3" s="21" customFormat="1" ht="27" customHeight="1">
      <c r="A6" s="27" t="s">
        <v>197</v>
      </c>
      <c r="B6" s="29"/>
      <c r="C6" s="30"/>
    </row>
    <row r="7" spans="1:3" s="21" customFormat="1" ht="27" customHeight="1">
      <c r="A7" s="27" t="s">
        <v>198</v>
      </c>
      <c r="B7" s="29"/>
      <c r="C7" s="30"/>
    </row>
    <row r="8" spans="1:3" s="21" customFormat="1" ht="27" customHeight="1">
      <c r="A8" s="27" t="s">
        <v>199</v>
      </c>
      <c r="B8" s="31">
        <v>3.5</v>
      </c>
      <c r="C8" s="30"/>
    </row>
    <row r="9" spans="1:4" s="21" customFormat="1" ht="27" customHeight="1">
      <c r="A9" s="32" t="s">
        <v>200</v>
      </c>
      <c r="B9" s="33">
        <v>3.5</v>
      </c>
      <c r="C9" s="30"/>
      <c r="D9" s="34"/>
    </row>
    <row r="10" spans="1:3" s="21" customFormat="1" ht="27" customHeight="1">
      <c r="A10" s="32" t="s">
        <v>201</v>
      </c>
      <c r="B10" s="29"/>
      <c r="C10" s="30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zoomScaleSheetLayoutView="100" workbookViewId="0" topLeftCell="A1">
      <selection activeCell="A11" sqref="A11"/>
    </sheetView>
  </sheetViews>
  <sheetFormatPr defaultColWidth="8.57421875" defaultRowHeight="12.75" customHeight="1"/>
  <cols>
    <col min="1" max="1" width="51.7109375" style="2" customWidth="1"/>
    <col min="2" max="2" width="27.140625" style="2" customWidth="1"/>
    <col min="3" max="3" width="9.140625" style="2" customWidth="1"/>
    <col min="4" max="16384" width="8.57421875" style="2" customWidth="1"/>
  </cols>
  <sheetData>
    <row r="1" spans="1:256" s="1" customFormat="1" ht="16.5" customHeight="1">
      <c r="A1" s="4" t="s">
        <v>202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" s="2" customFormat="1" ht="28.5" customHeight="1">
      <c r="A2" s="5" t="s">
        <v>203</v>
      </c>
      <c r="B2" s="5"/>
    </row>
    <row r="3" s="2" customFormat="1" ht="21.75" customHeight="1">
      <c r="B3" s="6" t="s">
        <v>2</v>
      </c>
    </row>
    <row r="4" spans="1:2" s="2" customFormat="1" ht="27" customHeight="1">
      <c r="A4" s="16" t="s">
        <v>196</v>
      </c>
      <c r="B4" s="16" t="s">
        <v>105</v>
      </c>
    </row>
    <row r="5" spans="1:2" s="2" customFormat="1" ht="27" customHeight="1">
      <c r="A5" s="17" t="s">
        <v>54</v>
      </c>
      <c r="B5" s="18"/>
    </row>
    <row r="6" spans="1:2" s="2" customFormat="1" ht="27" customHeight="1">
      <c r="A6" s="19" t="s">
        <v>204</v>
      </c>
      <c r="B6" s="20"/>
    </row>
    <row r="7" spans="1:2" s="2" customFormat="1" ht="27" customHeight="1">
      <c r="A7" s="19" t="s">
        <v>205</v>
      </c>
      <c r="B7" s="20"/>
    </row>
    <row r="8" s="2" customFormat="1" ht="9.75" customHeight="1">
      <c r="A8" s="10"/>
    </row>
    <row r="9" spans="1:2" s="2" customFormat="1" ht="9.75" customHeight="1">
      <c r="A9" s="10"/>
      <c r="B9" s="10"/>
    </row>
  </sheetData>
  <sheetProtection/>
  <mergeCells count="1">
    <mergeCell ref="A2:B2"/>
  </mergeCells>
  <printOptions/>
  <pageMargins left="0.75" right="0.75" top="1" bottom="1" header="0.51" footer="0.51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2021-02-20T03:13:55Z</dcterms:created>
  <dcterms:modified xsi:type="dcterms:W3CDTF">2021-03-09T07:07:13Z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