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<sst xmlns="http://schemas.openxmlformats.org/spreadsheetml/2006/main" count="272" uniqueCount="158">
  <si>
    <t>附表1</t>
  </si>
  <si>
    <t xml:space="preserve">2021年收支预算总表 </t>
  </si>
  <si>
    <t>单位：湖北省体育局射击运动管理中心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</si>
  <si>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</si>
  <si>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</si>
  <si>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</si>
  <si>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</si>
  <si>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</si>
  <si>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</si>
  <si>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</si>
  <si>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</si>
  <si>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</si>
  <si>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</si>
  <si>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</si>
  <si>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</si>
  <si>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</si>
  <si>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</si>
  <si>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</si>
  <si>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</si>
  <si>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</si>
  <si>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</si>
  <si>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</si>
  <si>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</si>
  <si>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</si>
  <si>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</si>
  <si>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</si>
  <si>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</si>
  <si>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</si>
  <si>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</si>
  <si>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</si>
  <si>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</si>
  <si>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</si>
  <si>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</si>
  <si>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</si>
  <si>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</si>
  <si>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</si>
  <si>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</si>
  <si>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</si>
  <si>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</si>
  <si>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</si>
  <si>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附表2</t>
  </si>
  <si>
    <t xml:space="preserve">2021年收入预算总表 </t>
  </si>
  <si>
    <t>附表3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</si>
  <si>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</si>
  <si>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</si>
  <si>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</si>
  <si>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</si>
  <si>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</si>
  <si>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</si>
  <si>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</si>
  <si>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</si>
  <si>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</si>
  <si>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</si>
  <si>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</si>
  <si>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</si>
  <si>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</si>
  <si>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207</t>
  </si>
  <si>
    <t>文化旅游体育与传媒支出</t>
  </si>
  <si>
    <t>　20703</t>
  </si>
  <si>
    <t>　体育</t>
  </si>
  <si>
    <t>　　2070304</t>
  </si>
  <si>
    <t>　　运动项目管理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</si>
  <si>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</si>
  <si>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</si>
  <si>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</si>
  <si>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</si>
  <si>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</si>
  <si>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</si>
  <si>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</si>
  <si>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</si>
  <si>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229</t>
  </si>
  <si>
    <t>　22960</t>
  </si>
  <si>
    <t>　彩票公益金及对应专项债务收入安排的支出</t>
  </si>
  <si>
    <t>　　2296003</t>
  </si>
  <si>
    <t>　　用于体育事业的彩票公益金支出</t>
  </si>
  <si>
    <t>附表4</t>
  </si>
  <si>
    <t xml:space="preserve">2021年财政拨款收支预算总表 </t>
  </si>
  <si>
    <t>附表5</t>
  </si>
  <si>
    <t>2021年一般公共预算支出表</t>
  </si>
  <si>
    <t>附表6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</si>
  <si>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</si>
  <si>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</si>
  <si>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</si>
  <si>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</si>
  <si>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</si>
  <si>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</si>
  <si>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</si>
  <si>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</si>
  <si>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</si>
  <si>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</si>
  <si>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</si>
  <si>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</si>
  <si>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</si>
  <si>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</si>
  <si>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</si>
  <si>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</si>
  <si>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</si>
  <si>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</si>
  <si>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</si>
  <si>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</si>
  <si>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</si>
  <si>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</si>
  <si>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</si>
  <si>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</si>
  <si>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</si>
  <si>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</si>
  <si>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</si>
  <si>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</si>
  <si>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</si>
  <si>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</si>
  <si>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</si>
  <si>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</si>
  <si>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</si>
  <si>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</si>
  <si>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</si>
  <si>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</si>
  <si>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</si>
  <si>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</si>
  <si>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</si>
  <si>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</si>
  <si>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</si>
  <si>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</si>
  <si>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</si>
  <si>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30218</t>
  </si>
  <si>
    <t>　专用材料费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</si>
  <si>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</si>
  <si>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</si>
  <si>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</si>
  <si>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</si>
  <si>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</si>
  <si>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</si>
  <si>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</si>
  <si>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</si>
  <si>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</si>
  <si>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</si>
  <si>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</si>
  <si>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</si>
  <si>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</si>
  <si>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</si>
  <si>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</si>
  <si>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</si>
  <si>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附表7</t>
  </si>
  <si>
    <t>2021年政府性基金预算支出表</t>
  </si>
  <si>
    <t>附表8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</si>
  <si>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</si>
  <si>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</si>
  <si>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</si>
  <si>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</si>
  <si>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</si>
  <si>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</si>
  <si>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</si>
  <si>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附表9</t>
  </si>
  <si>
    <t>2021年财政专项支出预算表</t>
  </si>
  <si>
    <t>中心无财政专项支出</t>
  </si>
  <si>
    <t>附表10</t>
  </si>
  <si>
    <t>2021年转移支付分市县表</t>
  </si>
  <si>
    <t>项目名称</t>
  </si>
  <si>
    <t>中心无转移支付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</si>
</sst>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4" fontId="9" fillId="0" borderId="9" xfId="0" applyNumberFormat="1" applyFont="1" applyFill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4" fontId="9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5" fillId="0" borderId="10" xfId="0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Fill="1" applyBorder="1" applyAlignment="1" applyProtection="1">
      <alignment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40" fontId="5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5" fillId="0" borderId="9" xfId="0" applyFont="1" applyBorder="1" applyAlignment="1" applyProtection="1">
      <alignment/>
      <protection/>
    </xf>
    <xf numFmtId="40" fontId="5" fillId="0" borderId="12" xfId="0" applyNumberFormat="1" applyFont="1" applyFill="1" applyBorder="1" applyAlignment="1" applyProtection="1">
      <alignment/>
      <protection/>
    </xf>
    <xf numFmtId="40" fontId="5" fillId="0" borderId="9" xfId="0" applyNumberFormat="1" applyFont="1" applyFill="1" applyBorder="1" applyAlignment="1" applyProtection="1">
      <alignment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Fill="1" applyBorder="1" applyAlignment="1" applyProtection="1">
      <alignment horizontal="right" vertical="center" wrapText="1"/>
      <protection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right" vertical="center"/>
      <protection/>
    </xf>
    <xf numFmtId="4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4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Fill="1" applyBorder="1" applyAlignment="1" applyProtection="1">
      <alignment horizontal="right" vertical="center" wrapText="1"/>
      <protection/>
    </xf>
    <xf numFmtId="40" fontId="5" fillId="0" borderId="9" xfId="0" applyNumberFormat="1" applyFont="1" applyFill="1" applyBorder="1" applyAlignment="1" applyProtection="1">
      <alignment vertical="center"/>
      <protection/>
    </xf>
    <xf numFmtId="2" fontId="5" fillId="0" borderId="9" xfId="0" applyNumberFormat="1" applyFont="1" applyFill="1" applyBorder="1" applyAlignment="1" applyProtection="1">
      <alignment vertical="center"/>
      <protection/>
    </xf>
    <xf numFmtId="2" fontId="5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4" customWidth="1"/>
    <col min="3" max="3" width="38.00390625" style="14" customWidth="1"/>
    <col min="4" max="4" width="41.8515625" style="14" customWidth="1"/>
    <col min="5" max="5" width="14.8515625" style="14" customWidth="1"/>
    <col min="6" max="7" width="9.00390625" style="14" customWidth="1"/>
    <col min="8" max="8" width="9.00390625" style="1" customWidth="1"/>
    <col min="9" max="9" width="9.140625" style="1" customWidth="1"/>
  </cols>
  <sheetData>
    <row r="1" spans="1:8" s="1" customFormat="1" ht="20.25" customHeight="1">
      <c r="A1" s="26" t="s">
        <v>0</v>
      </c>
      <c r="B1" s="66"/>
      <c r="C1" s="66"/>
      <c r="D1" s="69"/>
      <c r="E1" s="66"/>
      <c r="F1" s="66"/>
      <c r="G1" s="66"/>
      <c r="H1" s="67"/>
    </row>
    <row r="2" spans="1:8" s="1" customFormat="1" ht="27" customHeight="1">
      <c r="A2" s="28" t="s">
        <v>1</v>
      </c>
      <c r="B2" s="29"/>
      <c r="C2" s="29"/>
      <c r="D2" s="29"/>
      <c r="E2" s="66"/>
      <c r="F2" s="66"/>
      <c r="G2" s="66"/>
      <c r="H2" s="67"/>
    </row>
    <row r="3" spans="1:8" s="1" customFormat="1" ht="18.75" customHeight="1">
      <c r="A3" s="68" t="s">
        <v>2</v>
      </c>
      <c r="B3" s="32"/>
      <c r="C3" s="32"/>
      <c r="D3" s="69" t="s">
        <v>3</v>
      </c>
      <c r="E3" s="32"/>
      <c r="F3" s="32"/>
      <c r="G3" s="32"/>
      <c r="H3" s="26"/>
    </row>
    <row r="4" spans="1:8" s="1" customFormat="1" ht="24" customHeight="1">
      <c r="A4" s="35" t="s">
        <v>4</v>
      </c>
      <c r="B4" s="36"/>
      <c r="C4" s="36" t="s">
        <v>5</v>
      </c>
      <c r="D4" s="36"/>
      <c r="E4" s="32"/>
      <c r="F4" s="32"/>
      <c r="G4" s="32"/>
      <c r="H4" s="26"/>
    </row>
    <row r="5" spans="1:8" s="1" customFormat="1" ht="21.75" customHeight="1">
      <c r="A5" s="35" t="s">
        <v>6</v>
      </c>
      <c r="B5" s="36" t="s">
        <v>7</v>
      </c>
      <c r="C5" s="36" t="s">
        <v>8</v>
      </c>
      <c r="D5" s="36" t="s">
        <v>7</v>
      </c>
      <c r="E5" s="32"/>
      <c r="F5" s="32"/>
      <c r="G5" s="32"/>
      <c r="H5" s="26"/>
    </row>
    <row r="6" spans="1:8" s="1" customFormat="1" ht="21" customHeight="1">
      <c r="A6" s="70" t="s">
        <v>9</v>
      </c>
      <c r="B6" s="71">
        <f>SUM(B7:B8)</f>
        <v>1321.72</v>
      </c>
      <c r="C6" s="72" t="s">
        <v>10</v>
      </c>
      <c r="D6" s="87"/>
      <c r="E6" s="32"/>
      <c r="F6" s="32"/>
      <c r="G6" s="32"/>
      <c r="H6" s="26"/>
    </row>
    <row r="7" spans="1:8" s="1" customFormat="1" ht="21" customHeight="1">
      <c r="A7" s="70" t="s">
        <v>11</v>
      </c>
      <c r="B7" s="71">
        <v>937.42</v>
      </c>
      <c r="C7" s="72" t="s">
        <v>12</v>
      </c>
      <c r="D7" s="87"/>
      <c r="E7" s="32"/>
      <c r="F7" s="32"/>
      <c r="G7" s="32"/>
      <c r="H7" s="26"/>
    </row>
    <row r="8" spans="1:8" s="1" customFormat="1" ht="21" customHeight="1">
      <c r="A8" s="59" t="s">
        <v>13</v>
      </c>
      <c r="B8" s="71">
        <v>384.3</v>
      </c>
      <c r="C8" s="72" t="s">
        <v>14</v>
      </c>
      <c r="D8" s="87"/>
      <c r="E8" s="32"/>
      <c r="F8" s="32"/>
      <c r="G8" s="32"/>
      <c r="H8" s="26"/>
    </row>
    <row r="9" spans="1:8" s="1" customFormat="1" ht="21" customHeight="1">
      <c r="A9" s="70" t="s">
        <v>15</v>
      </c>
      <c r="B9" s="87"/>
      <c r="C9" s="72" t="s">
        <v>16</v>
      </c>
      <c r="D9" s="87"/>
      <c r="E9" s="32"/>
      <c r="F9" s="32"/>
      <c r="G9" s="32"/>
      <c r="H9" s="26"/>
    </row>
    <row r="10" spans="1:8" s="1" customFormat="1" ht="21" customHeight="1">
      <c r="A10" s="70"/>
      <c r="B10" s="87"/>
      <c r="C10" s="72" t="s">
        <v>17</v>
      </c>
      <c r="D10" s="71">
        <v>959.12</v>
      </c>
      <c r="E10" s="32"/>
      <c r="F10" s="32"/>
      <c r="G10" s="32"/>
      <c r="H10" s="26"/>
    </row>
    <row r="11" spans="1:8" s="1" customFormat="1" ht="21" customHeight="1">
      <c r="A11" s="70"/>
      <c r="B11" s="87"/>
      <c r="C11" s="72" t="s">
        <v>18</v>
      </c>
      <c r="D11" s="71">
        <v>28.3</v>
      </c>
      <c r="E11" s="32"/>
      <c r="F11" s="32"/>
      <c r="G11" s="32"/>
      <c r="H11" s="26"/>
    </row>
    <row r="12" spans="1:8" s="1" customFormat="1" ht="21" customHeight="1">
      <c r="A12" s="70" t="s">
        <v>19</v>
      </c>
      <c r="B12" s="87"/>
      <c r="C12" s="72" t="s">
        <v>20</v>
      </c>
      <c r="D12" s="87"/>
      <c r="E12" s="32"/>
      <c r="F12" s="32"/>
      <c r="G12" s="32"/>
      <c r="H12" s="26"/>
    </row>
    <row r="13" spans="1:8" s="1" customFormat="1" ht="21" customHeight="1">
      <c r="A13" s="70" t="s">
        <v>21</v>
      </c>
      <c r="B13" s="87"/>
      <c r="C13" s="72" t="s">
        <v>22</v>
      </c>
      <c r="D13" s="87"/>
      <c r="E13" s="32"/>
      <c r="F13" s="32"/>
      <c r="G13" s="32"/>
      <c r="H13" s="26"/>
    </row>
    <row r="14" spans="1:8" s="1" customFormat="1" ht="21" customHeight="1">
      <c r="A14" s="70" t="s">
        <v>23</v>
      </c>
      <c r="B14" s="87"/>
      <c r="C14" s="72" t="s">
        <v>24</v>
      </c>
      <c r="D14" s="87"/>
      <c r="E14" s="32"/>
      <c r="F14" s="32"/>
      <c r="G14" s="32"/>
      <c r="H14" s="26"/>
    </row>
    <row r="15" spans="1:8" s="1" customFormat="1" ht="21" customHeight="1">
      <c r="A15" s="70" t="s">
        <v>25</v>
      </c>
      <c r="B15" s="100"/>
      <c r="C15" s="72" t="s">
        <v>26</v>
      </c>
      <c r="D15" s="87"/>
      <c r="E15" s="32"/>
      <c r="F15" s="32"/>
      <c r="G15" s="32"/>
      <c r="H15" s="26"/>
    </row>
    <row r="16" spans="1:8" s="1" customFormat="1" ht="21" customHeight="1">
      <c r="A16" s="59"/>
      <c r="B16" s="71"/>
      <c r="C16" s="72" t="s">
        <v>27</v>
      </c>
      <c r="D16" s="87"/>
      <c r="E16" s="32"/>
      <c r="F16" s="32"/>
      <c r="G16" s="32"/>
      <c r="H16" s="26"/>
    </row>
    <row r="17" spans="1:8" s="1" customFormat="1" ht="21" customHeight="1">
      <c r="A17" s="59"/>
      <c r="B17" s="71"/>
      <c r="C17" s="72" t="s">
        <v>28</v>
      </c>
      <c r="D17" s="87"/>
      <c r="E17" s="32"/>
      <c r="F17" s="32"/>
      <c r="G17" s="32"/>
      <c r="H17" s="26"/>
    </row>
    <row r="18" spans="1:8" s="1" customFormat="1" ht="21" customHeight="1">
      <c r="A18" s="59"/>
      <c r="B18" s="101"/>
      <c r="C18" s="72" t="s">
        <v>29</v>
      </c>
      <c r="D18" s="87"/>
      <c r="E18" s="32"/>
      <c r="F18" s="32"/>
      <c r="G18" s="32"/>
      <c r="H18" s="26"/>
    </row>
    <row r="19" spans="1:8" s="1" customFormat="1" ht="21" customHeight="1">
      <c r="A19" s="59"/>
      <c r="B19" s="101"/>
      <c r="C19" s="72" t="s">
        <v>30</v>
      </c>
      <c r="D19" s="87"/>
      <c r="E19" s="32"/>
      <c r="F19" s="32"/>
      <c r="G19" s="32"/>
      <c r="H19" s="26"/>
    </row>
    <row r="20" spans="1:8" s="1" customFormat="1" ht="21" customHeight="1">
      <c r="A20" s="59"/>
      <c r="B20" s="101"/>
      <c r="C20" s="72" t="s">
        <v>31</v>
      </c>
      <c r="D20" s="87"/>
      <c r="E20" s="32"/>
      <c r="F20" s="32"/>
      <c r="G20" s="32"/>
      <c r="H20" s="26"/>
    </row>
    <row r="21" spans="1:8" s="1" customFormat="1" ht="21" customHeight="1">
      <c r="A21" s="59"/>
      <c r="B21" s="101"/>
      <c r="C21" s="72" t="s">
        <v>32</v>
      </c>
      <c r="D21" s="102">
        <f>SUM(D25)-SUM(D6:D20)</f>
        <v>384.30000000000007</v>
      </c>
      <c r="E21" s="32"/>
      <c r="F21" s="32"/>
      <c r="G21" s="32"/>
      <c r="H21" s="26"/>
    </row>
    <row r="22" spans="1:8" s="1" customFormat="1" ht="21" customHeight="1">
      <c r="A22" s="59"/>
      <c r="B22" s="101"/>
      <c r="C22" s="72"/>
      <c r="D22" s="103"/>
      <c r="E22" s="32"/>
      <c r="F22" s="32"/>
      <c r="G22" s="32"/>
      <c r="H22" s="26"/>
    </row>
    <row r="23" spans="1:8" s="1" customFormat="1" ht="21" customHeight="1">
      <c r="A23" s="59"/>
      <c r="B23" s="82"/>
      <c r="C23" s="72"/>
      <c r="D23" s="103"/>
      <c r="E23" s="32"/>
      <c r="F23" s="32"/>
      <c r="G23" s="32"/>
      <c r="H23" s="26"/>
    </row>
    <row r="24" spans="1:8" s="1" customFormat="1" ht="21" customHeight="1">
      <c r="A24" s="70"/>
      <c r="B24" s="82"/>
      <c r="C24" s="72"/>
      <c r="D24" s="71"/>
      <c r="E24" s="32"/>
      <c r="F24" s="32"/>
      <c r="G24" s="32"/>
      <c r="H24" s="26"/>
    </row>
    <row r="25" spans="1:8" s="1" customFormat="1" ht="21" customHeight="1">
      <c r="A25" s="35" t="s">
        <v>33</v>
      </c>
      <c r="B25" s="71">
        <f>SUM(B6)+SUM(B9)+SUM(B12:B15)</f>
        <v>1321.72</v>
      </c>
      <c r="C25" s="36" t="s">
        <v>34</v>
      </c>
      <c r="D25" s="87">
        <v>1371.72</v>
      </c>
      <c r="E25" s="66"/>
      <c r="F25" s="66"/>
      <c r="G25" s="66"/>
      <c r="H25" s="67"/>
    </row>
    <row r="26" spans="1:8" s="1" customFormat="1" ht="21" customHeight="1">
      <c r="A26" s="70" t="s">
        <v>35</v>
      </c>
      <c r="B26" s="87"/>
      <c r="C26" s="36" t="s">
        <v>36</v>
      </c>
      <c r="D26" s="71"/>
      <c r="E26" s="66"/>
      <c r="F26" s="66"/>
      <c r="G26" s="66"/>
      <c r="H26" s="67"/>
    </row>
    <row r="27" spans="1:8" s="1" customFormat="1" ht="19.5" customHeight="1">
      <c r="A27" s="70" t="s">
        <v>37</v>
      </c>
      <c r="B27" s="71">
        <v>50</v>
      </c>
      <c r="C27" s="72"/>
      <c r="D27" s="71"/>
      <c r="E27" s="66"/>
      <c r="F27" s="66"/>
      <c r="G27" s="66"/>
      <c r="H27" s="67"/>
    </row>
    <row r="28" spans="1:8" s="1" customFormat="1" ht="19.5" customHeight="1">
      <c r="A28" s="35" t="s">
        <v>38</v>
      </c>
      <c r="B28" s="71">
        <f>SUM(B25:B27)</f>
        <v>1371.72</v>
      </c>
      <c r="C28" s="36" t="s">
        <v>39</v>
      </c>
      <c r="D28" s="71">
        <f>SUM(D25)+SUM(D26)</f>
        <v>1371.72</v>
      </c>
      <c r="E28" s="66"/>
      <c r="F28" s="66"/>
      <c r="G28" s="66"/>
      <c r="H28" s="67"/>
    </row>
    <row r="29" spans="1:8" s="1" customFormat="1" ht="15">
      <c r="A29" s="90"/>
      <c r="B29" s="91"/>
      <c r="C29" s="66"/>
      <c r="D29" s="66"/>
      <c r="E29" s="66"/>
      <c r="F29" s="66"/>
      <c r="G29" s="66"/>
      <c r="H29" s="67"/>
    </row>
    <row r="30" spans="1:8" s="1" customFormat="1" ht="15">
      <c r="A30" s="67"/>
      <c r="B30" s="66"/>
      <c r="C30" s="66"/>
      <c r="D30" s="66"/>
      <c r="E30" s="66"/>
      <c r="F30" s="66"/>
      <c r="G30" s="66"/>
      <c r="H30" s="67"/>
    </row>
    <row r="31" spans="1:7" s="1" customFormat="1" ht="15">
      <c r="A31" s="67"/>
      <c r="B31" s="66"/>
      <c r="C31" s="66"/>
      <c r="D31" s="66"/>
      <c r="E31" s="14"/>
      <c r="F31" s="14"/>
      <c r="G31" s="14"/>
    </row>
    <row r="32" spans="1:7" s="1" customFormat="1" ht="15">
      <c r="A32" s="67"/>
      <c r="B32" s="66"/>
      <c r="C32" s="66"/>
      <c r="D32" s="66"/>
      <c r="E32" s="14"/>
      <c r="F32" s="14"/>
      <c r="G32" s="14"/>
    </row>
    <row r="33" spans="1:7" s="1" customFormat="1" ht="15">
      <c r="A33" s="90"/>
      <c r="B33" s="66"/>
      <c r="C33" s="66"/>
      <c r="D33" s="66"/>
      <c r="E33" s="14"/>
      <c r="F33" s="14"/>
      <c r="G33" s="14"/>
    </row>
    <row r="34" spans="2:8" s="1" customFormat="1" ht="15">
      <c r="B34" s="14"/>
      <c r="C34" s="14"/>
      <c r="D34" s="14"/>
      <c r="E34" s="66"/>
      <c r="F34" s="66"/>
      <c r="G34" s="66"/>
      <c r="H34" s="67"/>
    </row>
    <row r="35" spans="2:7" s="1" customFormat="1" ht="15">
      <c r="B35" s="14"/>
      <c r="C35" s="14"/>
      <c r="D35" s="14"/>
      <c r="E35" s="14"/>
      <c r="F35" s="14"/>
      <c r="G35" s="14"/>
    </row>
    <row r="36" spans="2:7" s="1" customFormat="1" ht="15">
      <c r="B36" s="14"/>
      <c r="C36" s="14"/>
      <c r="D36" s="14"/>
      <c r="E36" s="14"/>
      <c r="F36" s="14"/>
      <c r="G36" s="14"/>
    </row>
    <row r="37" spans="1:7" s="1" customFormat="1" ht="15">
      <c r="A37" s="90"/>
      <c r="B37" s="66"/>
      <c r="C37" s="66"/>
      <c r="D37" s="66"/>
      <c r="E37" s="14"/>
      <c r="F37" s="14"/>
      <c r="G37" s="14"/>
    </row>
    <row r="38" spans="2:8" s="1" customFormat="1" ht="15">
      <c r="B38" s="14"/>
      <c r="C38" s="14"/>
      <c r="D38" s="14"/>
      <c r="E38" s="66"/>
      <c r="F38" s="66"/>
      <c r="G38" s="66"/>
      <c r="H38" s="67"/>
    </row>
    <row r="39" spans="2:7" s="1" customFormat="1" ht="15">
      <c r="B39" s="14"/>
      <c r="C39" s="14"/>
      <c r="D39" s="14"/>
      <c r="E39" s="14"/>
      <c r="F39" s="14"/>
      <c r="G39" s="14"/>
    </row>
    <row r="40" spans="2:7" s="1" customFormat="1" ht="15">
      <c r="B40" s="14"/>
      <c r="C40" s="14"/>
      <c r="D40" s="14"/>
      <c r="E40" s="14"/>
      <c r="F40" s="14"/>
      <c r="G40" s="14"/>
    </row>
    <row r="41" spans="1:7" s="1" customFormat="1" ht="15">
      <c r="A41" s="90"/>
      <c r="B41" s="66"/>
      <c r="C41" s="66"/>
      <c r="D41" s="66"/>
      <c r="E41" s="14"/>
      <c r="F41" s="14"/>
      <c r="G41" s="14"/>
    </row>
    <row r="42" spans="2:7" s="1" customFormat="1" ht="15">
      <c r="B42" s="14"/>
      <c r="C42" s="14"/>
      <c r="D42" s="14"/>
      <c r="E42" s="14"/>
      <c r="F42" s="14"/>
      <c r="G42" s="14"/>
    </row>
    <row r="43" spans="2:7" s="1" customFormat="1" ht="15">
      <c r="B43" s="14"/>
      <c r="C43" s="14"/>
      <c r="D43" s="14"/>
      <c r="E43" s="14"/>
      <c r="F43" s="14"/>
      <c r="G43" s="14"/>
    </row>
    <row r="44" spans="2:7" s="1" customFormat="1" ht="15">
      <c r="B44" s="14"/>
      <c r="C44" s="14"/>
      <c r="D44" s="14"/>
      <c r="E44" s="14"/>
      <c r="F44" s="14"/>
      <c r="G44" s="14"/>
    </row>
    <row r="45" spans="2:7" s="1" customFormat="1" ht="15">
      <c r="B45" s="14"/>
      <c r="C45" s="14"/>
      <c r="D45" s="14"/>
      <c r="E45" s="14"/>
      <c r="F45" s="14"/>
      <c r="G45" s="14"/>
    </row>
    <row r="46" spans="2:7" s="1" customFormat="1" ht="15">
      <c r="B46" s="14"/>
      <c r="C46" s="14"/>
      <c r="D46" s="14"/>
      <c r="E46" s="14"/>
      <c r="F46" s="14"/>
      <c r="G46" s="14"/>
    </row>
    <row r="47" spans="2:7" s="1" customFormat="1" ht="15">
      <c r="B47" s="14"/>
      <c r="C47" s="14"/>
      <c r="D47" s="14"/>
      <c r="E47" s="14"/>
      <c r="F47" s="14"/>
      <c r="G47" s="14"/>
    </row>
    <row r="48" spans="2:7" s="1" customFormat="1" ht="15">
      <c r="B48" s="14"/>
      <c r="C48" s="14"/>
      <c r="D48" s="14"/>
      <c r="E48" s="14"/>
      <c r="F48" s="14"/>
      <c r="G48" s="14"/>
    </row>
    <row r="49" spans="2:7" s="1" customFormat="1" ht="15">
      <c r="B49" s="14"/>
      <c r="C49" s="14"/>
      <c r="D49" s="14"/>
      <c r="E49" s="14"/>
      <c r="F49" s="14"/>
      <c r="G49" s="14"/>
    </row>
    <row r="50" spans="2:7" s="1" customFormat="1" ht="15">
      <c r="B50" s="14"/>
      <c r="C50" s="14"/>
      <c r="D50" s="14"/>
      <c r="E50" s="14"/>
      <c r="F50" s="14"/>
      <c r="G50" s="14"/>
    </row>
    <row r="51" spans="2:7" s="1" customFormat="1" ht="15">
      <c r="B51" s="14"/>
      <c r="C51" s="14"/>
      <c r="D51" s="14"/>
      <c r="E51" s="14"/>
      <c r="F51" s="14"/>
      <c r="G51" s="14"/>
    </row>
    <row r="52" spans="2:7" s="1" customFormat="1" ht="15">
      <c r="B52" s="14"/>
      <c r="C52" s="14"/>
      <c r="D52" s="14"/>
      <c r="E52" s="14"/>
      <c r="F52" s="14"/>
      <c r="G52" s="14"/>
    </row>
    <row r="53" spans="2:7" s="1" customFormat="1" ht="15">
      <c r="B53" s="14"/>
      <c r="C53" s="14"/>
      <c r="D53" s="14"/>
      <c r="E53" s="14"/>
      <c r="F53" s="14"/>
      <c r="G53" s="14"/>
    </row>
    <row r="54" spans="2:7" s="1" customFormat="1" ht="15">
      <c r="B54" s="14"/>
      <c r="C54" s="14"/>
      <c r="D54" s="14"/>
      <c r="E54" s="14"/>
      <c r="F54" s="14"/>
      <c r="G54" s="14"/>
    </row>
    <row r="55" spans="2:7" s="1" customFormat="1" ht="15">
      <c r="B55" s="14"/>
      <c r="C55" s="14"/>
      <c r="D55" s="14"/>
      <c r="E55" s="14"/>
      <c r="F55" s="14"/>
      <c r="G55" s="14"/>
    </row>
    <row r="56" spans="2:8" s="1" customFormat="1" ht="15">
      <c r="B56" s="14"/>
      <c r="C56" s="14"/>
      <c r="D56" s="14"/>
      <c r="E56" s="66"/>
      <c r="F56" s="66"/>
      <c r="G56" s="66"/>
      <c r="H56" s="67"/>
    </row>
    <row r="57" spans="2:7" s="1" customFormat="1" ht="15">
      <c r="B57" s="14"/>
      <c r="C57" s="14"/>
      <c r="D57" s="14"/>
      <c r="E57" s="14"/>
      <c r="F57" s="14"/>
      <c r="G57" s="14"/>
    </row>
    <row r="58" spans="2:8" s="1" customFormat="1" ht="15">
      <c r="B58" s="14"/>
      <c r="C58" s="14"/>
      <c r="D58" s="14"/>
      <c r="E58" s="66"/>
      <c r="F58" s="66"/>
      <c r="G58" s="66"/>
      <c r="H58" s="67"/>
    </row>
    <row r="59" spans="1:7" s="1" customFormat="1" ht="15">
      <c r="A59" s="90"/>
      <c r="B59" s="66"/>
      <c r="C59" s="66"/>
      <c r="D59" s="66"/>
      <c r="E59" s="14"/>
      <c r="F59" s="14"/>
      <c r="G59" s="14"/>
    </row>
    <row r="60" spans="2:7" s="1" customFormat="1" ht="15">
      <c r="B60" s="14"/>
      <c r="C60" s="14"/>
      <c r="D60" s="14"/>
      <c r="E60" s="14"/>
      <c r="F60" s="14"/>
      <c r="G60" s="14"/>
    </row>
    <row r="61" spans="1:7" s="1" customFormat="1" ht="15">
      <c r="A61" s="90"/>
      <c r="B61" s="66"/>
      <c r="C61" s="66"/>
      <c r="D61" s="66"/>
      <c r="E61" s="14"/>
      <c r="F61" s="14"/>
      <c r="G61" s="14"/>
    </row>
    <row r="62" spans="2:7" s="1" customFormat="1" ht="15">
      <c r="B62" s="14"/>
      <c r="C62" s="14"/>
      <c r="D62" s="14"/>
      <c r="E62" s="14"/>
      <c r="F62" s="14"/>
      <c r="G62" s="14"/>
    </row>
    <row r="63" spans="2:7" s="1" customFormat="1" ht="15">
      <c r="B63" s="14"/>
      <c r="C63" s="14"/>
      <c r="D63" s="14"/>
      <c r="E63" s="14"/>
      <c r="F63" s="14"/>
      <c r="G63" s="14"/>
    </row>
    <row r="64" spans="2:7" s="1" customFormat="1" ht="15">
      <c r="B64" s="14"/>
      <c r="C64" s="14"/>
      <c r="D64" s="14"/>
      <c r="E64" s="14"/>
      <c r="F64" s="14"/>
      <c r="G64" s="14"/>
    </row>
    <row r="65" spans="2:7" s="1" customFormat="1" ht="15">
      <c r="B65" s="14"/>
      <c r="C65" s="14"/>
      <c r="D65" s="14"/>
      <c r="E65" s="14"/>
      <c r="F65" s="14"/>
      <c r="G65" s="14"/>
    </row>
    <row r="66" spans="2:7" s="1" customFormat="1" ht="15">
      <c r="B66" s="14"/>
      <c r="C66" s="14"/>
      <c r="D66" s="14"/>
      <c r="E66" s="14"/>
      <c r="F66" s="14"/>
      <c r="G66" s="14"/>
    </row>
    <row r="67" spans="2:7" s="1" customFormat="1" ht="15">
      <c r="B67" s="14"/>
      <c r="C67" s="14"/>
      <c r="D67" s="14"/>
      <c r="E67" s="14"/>
      <c r="F67" s="14"/>
      <c r="G67" s="14"/>
    </row>
    <row r="68" spans="2:7" s="1" customFormat="1" ht="15">
      <c r="B68" s="14"/>
      <c r="C68" s="14"/>
      <c r="D68" s="14"/>
      <c r="E68" s="14"/>
      <c r="F68" s="14"/>
      <c r="G68" s="14"/>
    </row>
    <row r="69" spans="2:7" s="1" customFormat="1" ht="15">
      <c r="B69" s="14"/>
      <c r="C69" s="14"/>
      <c r="D69" s="14"/>
      <c r="E69" s="14"/>
      <c r="F69" s="14"/>
      <c r="G69" s="14"/>
    </row>
    <row r="70" spans="2:7" s="1" customFormat="1" ht="15">
      <c r="B70" s="14"/>
      <c r="C70" s="14"/>
      <c r="D70" s="14"/>
      <c r="E70" s="14"/>
      <c r="F70" s="14"/>
      <c r="G70" s="14"/>
    </row>
    <row r="71" spans="2:8" s="1" customFormat="1" ht="14.25" customHeight="1">
      <c r="B71" s="14"/>
      <c r="C71" s="14"/>
      <c r="D71" s="14"/>
      <c r="E71" s="66"/>
      <c r="F71" s="66"/>
      <c r="G71" s="66"/>
      <c r="H71" s="67"/>
    </row>
    <row r="72" spans="2:8" s="1" customFormat="1" ht="15">
      <c r="B72" s="14"/>
      <c r="C72" s="14"/>
      <c r="D72" s="14"/>
      <c r="E72" s="66"/>
      <c r="F72" s="66"/>
      <c r="G72" s="66"/>
      <c r="H72" s="67"/>
    </row>
    <row r="73" spans="2:8" s="1" customFormat="1" ht="14.25" customHeight="1">
      <c r="B73" s="14"/>
      <c r="C73" s="14"/>
      <c r="D73" s="14"/>
      <c r="E73" s="66"/>
      <c r="F73" s="66"/>
      <c r="G73" s="66"/>
      <c r="H73" s="67"/>
    </row>
    <row r="74" spans="1:8" s="1" customFormat="1" ht="15">
      <c r="A74" s="92"/>
      <c r="B74" s="66"/>
      <c r="C74" s="66"/>
      <c r="D74" s="66"/>
      <c r="E74" s="66"/>
      <c r="F74" s="66"/>
      <c r="G74" s="66"/>
      <c r="H74" s="67"/>
    </row>
    <row r="75" spans="1:7" s="1" customFormat="1" ht="15">
      <c r="A75" s="90"/>
      <c r="B75" s="66"/>
      <c r="C75" s="66"/>
      <c r="D75" s="66"/>
      <c r="E75" s="14"/>
      <c r="F75" s="14"/>
      <c r="G75" s="14"/>
    </row>
    <row r="76" spans="1:7" s="1" customFormat="1" ht="11.25" customHeight="1">
      <c r="A76" s="92"/>
      <c r="B76" s="66"/>
      <c r="C76" s="66"/>
      <c r="D76" s="66"/>
      <c r="E76" s="14"/>
      <c r="F76" s="14"/>
      <c r="G76" s="14"/>
    </row>
    <row r="77" spans="1:7" s="1" customFormat="1" ht="11.25" customHeight="1">
      <c r="A77" s="90"/>
      <c r="B77" s="66"/>
      <c r="C77" s="66"/>
      <c r="D77" s="66"/>
      <c r="E77" s="14"/>
      <c r="F77" s="14"/>
      <c r="G77" s="14"/>
    </row>
    <row r="78" spans="2:7" s="1" customFormat="1" ht="11.25" customHeight="1">
      <c r="B78" s="14"/>
      <c r="C78" s="14"/>
      <c r="D78" s="14"/>
      <c r="E78" s="14"/>
      <c r="F78" s="14"/>
      <c r="G78" s="14"/>
    </row>
    <row r="79" spans="2:7" s="1" customFormat="1" ht="11.25" customHeight="1">
      <c r="B79" s="14"/>
      <c r="C79" s="14"/>
      <c r="D79" s="14"/>
      <c r="E79" s="14"/>
      <c r="F79" s="14"/>
      <c r="G79" s="14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13888888888889" right="0.7513888888888889" top="1" bottom="1" header="0.5" footer="0.5"/>
  <pageSetup fitToHeight="1" fitToWidth="1" horizontalDpi="300" verticalDpi="300" orientation="landscape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showGridLines="0" tabSelected="1" workbookViewId="0" topLeftCell="A1">
      <selection activeCell="A17" sqref="A17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ht="19.5" customHeight="1">
      <c r="A1" s="2" t="s">
        <v>154</v>
      </c>
    </row>
    <row r="2" spans="1:2" s="1" customFormat="1" ht="27.75" customHeight="1">
      <c r="A2" s="3" t="s">
        <v>155</v>
      </c>
      <c r="B2" s="3"/>
    </row>
    <row r="3" spans="1:2" s="1" customFormat="1" ht="19.5" customHeight="1">
      <c r="A3" s="4" t="s">
        <v>2</v>
      </c>
      <c r="B3" s="5" t="s">
        <v>3</v>
      </c>
    </row>
    <row r="4" spans="1:2" s="1" customFormat="1" ht="29.25" customHeight="1">
      <c r="A4" s="6" t="s">
        <v>156</v>
      </c>
      <c r="B4" s="6" t="s">
        <v>82</v>
      </c>
    </row>
    <row r="5" spans="1:3" s="1" customFormat="1" ht="29.25" customHeight="1">
      <c r="A5" s="7" t="s">
        <v>157</v>
      </c>
      <c r="B5" s="8"/>
      <c r="C5" s="9"/>
    </row>
    <row r="6" spans="1:3" s="1" customFormat="1" ht="9.75" customHeight="1">
      <c r="A6" s="9"/>
      <c r="C6" s="9"/>
    </row>
    <row r="7" spans="1:3" s="1" customFormat="1" ht="9.75" customHeight="1">
      <c r="A7" s="9"/>
      <c r="B7" s="9"/>
      <c r="C7" s="9"/>
    </row>
    <row r="8" spans="1:2" s="1" customFormat="1" ht="9.75" customHeight="1">
      <c r="A8" s="9"/>
      <c r="B8" s="9"/>
    </row>
    <row r="9" spans="1:2" s="1" customFormat="1" ht="9.75" customHeight="1">
      <c r="A9" s="9"/>
      <c r="B9" s="9"/>
    </row>
    <row r="10" spans="1:2" s="1" customFormat="1" ht="9.75" customHeight="1">
      <c r="A10" s="9"/>
      <c r="B10" s="9"/>
    </row>
    <row r="11" s="1" customFormat="1" ht="9.75" customHeight="1">
      <c r="B11" s="9"/>
    </row>
    <row r="12" spans="1:2" s="1" customFormat="1" ht="9.75" customHeight="1">
      <c r="A12" s="9"/>
      <c r="B12" s="9"/>
    </row>
    <row r="13" s="1" customFormat="1" ht="9.75" customHeight="1">
      <c r="B13" s="9"/>
    </row>
    <row r="14" s="1" customFormat="1" ht="9.75" customHeight="1">
      <c r="B14" s="9"/>
    </row>
    <row r="15" s="1" customFormat="1" ht="15"/>
    <row r="16" s="1" customFormat="1" ht="9.75" customHeight="1">
      <c r="B16" s="9"/>
    </row>
    <row r="17" spans="1:2" s="1" customFormat="1" ht="9.75" customHeight="1">
      <c r="A17" s="9"/>
      <c r="B17" s="9"/>
    </row>
    <row r="18" s="1" customFormat="1" ht="9.75" customHeight="1">
      <c r="B18" s="9"/>
    </row>
    <row r="19" s="1" customFormat="1" ht="15"/>
    <row r="20" s="1" customFormat="1" ht="15"/>
    <row r="21" s="1" customFormat="1" ht="9.75" customHeight="1">
      <c r="B21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13888888888889" right="0.7513888888888889" top="1" bottom="1" header="0.5" footer="0.5"/>
  <pageSetup fitToHeight="1" fitToWidth="1" horizontalDpi="300" verticalDpi="3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5" sqref="A15"/>
    </sheetView>
  </sheetViews>
  <sheetFormatPr defaultColWidth="9.140625" defaultRowHeight="12.75" customHeight="1"/>
  <cols>
    <col min="1" max="1" width="47.28125" style="1" customWidth="1"/>
    <col min="2" max="2" width="32.8515625" style="14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6" t="s">
        <v>40</v>
      </c>
      <c r="B1" s="66"/>
      <c r="C1" s="67"/>
      <c r="D1" s="67"/>
      <c r="E1" s="67"/>
      <c r="F1" s="67"/>
    </row>
    <row r="2" spans="1:6" s="1" customFormat="1" ht="27" customHeight="1">
      <c r="A2" s="28" t="s">
        <v>41</v>
      </c>
      <c r="B2" s="29"/>
      <c r="C2" s="67"/>
      <c r="D2" s="67"/>
      <c r="E2" s="67"/>
      <c r="F2" s="67"/>
    </row>
    <row r="3" spans="1:6" s="1" customFormat="1" ht="18.75" customHeight="1">
      <c r="A3" s="68" t="s">
        <v>2</v>
      </c>
      <c r="B3" s="69" t="s">
        <v>3</v>
      </c>
      <c r="C3" s="26"/>
      <c r="D3" s="26"/>
      <c r="E3" s="26"/>
      <c r="F3" s="26"/>
    </row>
    <row r="4" spans="1:6" s="1" customFormat="1" ht="24" customHeight="1">
      <c r="A4" s="35" t="s">
        <v>4</v>
      </c>
      <c r="B4" s="36"/>
      <c r="C4" s="26"/>
      <c r="D4" s="26"/>
      <c r="E4" s="26"/>
      <c r="F4" s="26"/>
    </row>
    <row r="5" spans="1:6" s="1" customFormat="1" ht="21.75" customHeight="1">
      <c r="A5" s="35" t="s">
        <v>6</v>
      </c>
      <c r="B5" s="36" t="s">
        <v>7</v>
      </c>
      <c r="C5" s="26"/>
      <c r="D5" s="26"/>
      <c r="E5" s="26"/>
      <c r="F5" s="26"/>
    </row>
    <row r="6" spans="1:6" s="1" customFormat="1" ht="21" customHeight="1">
      <c r="A6" s="70" t="s">
        <v>9</v>
      </c>
      <c r="B6" s="97">
        <f>SUM(B7:B8)</f>
        <v>1321.72</v>
      </c>
      <c r="C6" s="26"/>
      <c r="D6" s="26"/>
      <c r="E6" s="26"/>
      <c r="F6" s="26"/>
    </row>
    <row r="7" spans="1:6" s="1" customFormat="1" ht="21" customHeight="1">
      <c r="A7" s="70" t="s">
        <v>11</v>
      </c>
      <c r="B7" s="81">
        <v>937.42</v>
      </c>
      <c r="C7" s="26"/>
      <c r="D7" s="26"/>
      <c r="E7" s="26"/>
      <c r="F7" s="26"/>
    </row>
    <row r="8" spans="1:6" s="1" customFormat="1" ht="21" customHeight="1">
      <c r="A8" s="59" t="s">
        <v>13</v>
      </c>
      <c r="B8" s="81">
        <v>384.3</v>
      </c>
      <c r="C8" s="26"/>
      <c r="D8" s="26"/>
      <c r="E8" s="26"/>
      <c r="F8" s="26"/>
    </row>
    <row r="9" spans="1:6" s="1" customFormat="1" ht="21" customHeight="1">
      <c r="A9" s="70" t="s">
        <v>15</v>
      </c>
      <c r="B9" s="73"/>
      <c r="C9" s="26"/>
      <c r="D9" s="26"/>
      <c r="E9" s="26"/>
      <c r="F9" s="26"/>
    </row>
    <row r="10" spans="1:6" s="1" customFormat="1" ht="21" customHeight="1">
      <c r="A10" s="70"/>
      <c r="B10" s="73"/>
      <c r="C10" s="26"/>
      <c r="D10" s="26"/>
      <c r="E10" s="26"/>
      <c r="F10" s="26"/>
    </row>
    <row r="11" spans="1:6" s="1" customFormat="1" ht="21" customHeight="1">
      <c r="A11" s="70"/>
      <c r="B11" s="73"/>
      <c r="C11" s="26"/>
      <c r="D11" s="26"/>
      <c r="E11" s="26"/>
      <c r="F11" s="26"/>
    </row>
    <row r="12" spans="1:6" s="1" customFormat="1" ht="21" customHeight="1">
      <c r="A12" s="70" t="s">
        <v>19</v>
      </c>
      <c r="B12" s="73"/>
      <c r="C12" s="26"/>
      <c r="D12" s="26"/>
      <c r="E12" s="26"/>
      <c r="F12" s="26"/>
    </row>
    <row r="13" spans="1:6" s="1" customFormat="1" ht="21" customHeight="1">
      <c r="A13" s="70" t="s">
        <v>21</v>
      </c>
      <c r="B13" s="73"/>
      <c r="C13" s="26"/>
      <c r="D13" s="26"/>
      <c r="E13" s="26"/>
      <c r="F13" s="26"/>
    </row>
    <row r="14" spans="1:6" s="1" customFormat="1" ht="21" customHeight="1">
      <c r="A14" s="70" t="s">
        <v>23</v>
      </c>
      <c r="B14" s="73"/>
      <c r="C14" s="26"/>
      <c r="D14" s="26"/>
      <c r="E14" s="26"/>
      <c r="F14" s="26"/>
    </row>
    <row r="15" spans="1:6" s="1" customFormat="1" ht="21" customHeight="1">
      <c r="A15" s="70" t="s">
        <v>25</v>
      </c>
      <c r="B15" s="98"/>
      <c r="C15" s="26"/>
      <c r="D15" s="26"/>
      <c r="E15" s="26"/>
      <c r="F15" s="26"/>
    </row>
    <row r="16" spans="1:6" s="1" customFormat="1" ht="21" customHeight="1">
      <c r="A16" s="59"/>
      <c r="B16" s="81"/>
      <c r="C16" s="26"/>
      <c r="D16" s="26"/>
      <c r="E16" s="26"/>
      <c r="F16" s="26"/>
    </row>
    <row r="17" spans="1:6" s="1" customFormat="1" ht="21" customHeight="1">
      <c r="A17" s="59"/>
      <c r="B17" s="81"/>
      <c r="C17" s="26"/>
      <c r="D17" s="26"/>
      <c r="E17" s="26"/>
      <c r="F17" s="26"/>
    </row>
    <row r="18" spans="1:6" s="1" customFormat="1" ht="21" customHeight="1">
      <c r="A18" s="59"/>
      <c r="B18" s="97"/>
      <c r="C18" s="26"/>
      <c r="D18" s="26"/>
      <c r="E18" s="26"/>
      <c r="F18" s="26"/>
    </row>
    <row r="19" spans="1:6" s="1" customFormat="1" ht="21" customHeight="1">
      <c r="A19" s="59"/>
      <c r="B19" s="97"/>
      <c r="C19" s="26"/>
      <c r="D19" s="26"/>
      <c r="E19" s="26"/>
      <c r="F19" s="26"/>
    </row>
    <row r="20" spans="1:6" s="1" customFormat="1" ht="21" customHeight="1">
      <c r="A20" s="59"/>
      <c r="B20" s="97"/>
      <c r="C20" s="26"/>
      <c r="D20" s="26"/>
      <c r="E20" s="26"/>
      <c r="F20" s="26"/>
    </row>
    <row r="21" spans="1:6" s="1" customFormat="1" ht="21" customHeight="1">
      <c r="A21" s="59"/>
      <c r="B21" s="97"/>
      <c r="C21" s="26"/>
      <c r="D21" s="26"/>
      <c r="E21" s="26"/>
      <c r="F21" s="26"/>
    </row>
    <row r="22" spans="1:6" s="1" customFormat="1" ht="21" customHeight="1">
      <c r="A22" s="59"/>
      <c r="B22" s="97"/>
      <c r="C22" s="26"/>
      <c r="D22" s="26"/>
      <c r="E22" s="26"/>
      <c r="F22" s="26"/>
    </row>
    <row r="23" spans="1:6" s="1" customFormat="1" ht="21" customHeight="1">
      <c r="A23" s="59"/>
      <c r="B23" s="99"/>
      <c r="C23" s="67"/>
      <c r="D23" s="67"/>
      <c r="E23" s="67"/>
      <c r="F23" s="67"/>
    </row>
    <row r="24" spans="1:6" s="1" customFormat="1" ht="21" customHeight="1">
      <c r="A24" s="70"/>
      <c r="B24" s="99"/>
      <c r="C24" s="67"/>
      <c r="D24" s="67"/>
      <c r="E24" s="67"/>
      <c r="F24" s="67"/>
    </row>
    <row r="25" spans="1:6" s="1" customFormat="1" ht="21" customHeight="1">
      <c r="A25" s="35" t="s">
        <v>33</v>
      </c>
      <c r="B25" s="81">
        <f>SUM(B6)+SUM(B10:B15)</f>
        <v>1321.72</v>
      </c>
      <c r="C25" s="67"/>
      <c r="D25" s="67"/>
      <c r="E25" s="67"/>
      <c r="F25" s="67"/>
    </row>
    <row r="26" spans="1:6" s="1" customFormat="1" ht="21" customHeight="1">
      <c r="A26" s="70" t="s">
        <v>35</v>
      </c>
      <c r="B26" s="73"/>
      <c r="C26" s="67"/>
      <c r="D26" s="67"/>
      <c r="E26" s="67"/>
      <c r="F26" s="67"/>
    </row>
    <row r="27" spans="1:6" s="1" customFormat="1" ht="21" customHeight="1">
      <c r="A27" s="70" t="s">
        <v>37</v>
      </c>
      <c r="B27" s="81">
        <v>50</v>
      </c>
      <c r="C27" s="67"/>
      <c r="D27" s="67"/>
      <c r="E27" s="67"/>
      <c r="F27" s="67"/>
    </row>
    <row r="28" spans="1:6" s="1" customFormat="1" ht="21" customHeight="1">
      <c r="A28" s="35" t="s">
        <v>38</v>
      </c>
      <c r="B28" s="81">
        <f>SUM(B25:B27)</f>
        <v>1371.72</v>
      </c>
      <c r="C28" s="67"/>
      <c r="D28" s="67"/>
      <c r="E28" s="67"/>
      <c r="F28" s="67"/>
    </row>
    <row r="29" spans="1:2" s="1" customFormat="1" ht="15">
      <c r="A29" s="90"/>
      <c r="B29" s="91"/>
    </row>
    <row r="30" spans="1:2" s="1" customFormat="1" ht="15">
      <c r="A30" s="67"/>
      <c r="B30" s="66"/>
    </row>
    <row r="31" spans="1:2" s="1" customFormat="1" ht="15">
      <c r="A31" s="67"/>
      <c r="B31" s="66"/>
    </row>
    <row r="32" spans="1:6" s="1" customFormat="1" ht="15">
      <c r="A32" s="67"/>
      <c r="B32" s="66"/>
      <c r="C32" s="67"/>
      <c r="D32" s="67"/>
      <c r="E32" s="67"/>
      <c r="F32" s="67"/>
    </row>
    <row r="33" spans="1:2" s="1" customFormat="1" ht="15">
      <c r="A33" s="90"/>
      <c r="B33" s="66"/>
    </row>
    <row r="34" s="1" customFormat="1" ht="15">
      <c r="B34" s="14"/>
    </row>
    <row r="35" s="1" customFormat="1" ht="15">
      <c r="B35" s="14"/>
    </row>
    <row r="36" spans="2:6" s="1" customFormat="1" ht="15">
      <c r="B36" s="14"/>
      <c r="C36" s="67"/>
      <c r="D36" s="67"/>
      <c r="E36" s="67"/>
      <c r="F36" s="67"/>
    </row>
    <row r="37" spans="1:2" s="1" customFormat="1" ht="15">
      <c r="A37" s="90"/>
      <c r="B37" s="66"/>
    </row>
    <row r="38" s="1" customFormat="1" ht="15">
      <c r="B38" s="14"/>
    </row>
    <row r="39" s="1" customFormat="1" ht="15">
      <c r="B39" s="14"/>
    </row>
    <row r="40" s="1" customFormat="1" ht="15">
      <c r="B40" s="14"/>
    </row>
    <row r="41" spans="1:2" s="1" customFormat="1" ht="15">
      <c r="A41" s="90"/>
      <c r="B41" s="66"/>
    </row>
    <row r="42" s="1" customFormat="1" ht="15">
      <c r="B42" s="14"/>
    </row>
    <row r="43" s="1" customFormat="1" ht="15">
      <c r="B43" s="14"/>
    </row>
    <row r="44" s="1" customFormat="1" ht="15">
      <c r="B44" s="14"/>
    </row>
    <row r="45" s="1" customFormat="1" ht="15">
      <c r="B45" s="14"/>
    </row>
    <row r="46" s="1" customFormat="1" ht="15">
      <c r="B46" s="14"/>
    </row>
    <row r="47" s="1" customFormat="1" ht="15">
      <c r="B47" s="14"/>
    </row>
    <row r="48" s="1" customFormat="1" ht="15">
      <c r="B48" s="14"/>
    </row>
    <row r="49" s="1" customFormat="1" ht="15">
      <c r="B49" s="14"/>
    </row>
    <row r="50" s="1" customFormat="1" ht="15">
      <c r="B50" s="14"/>
    </row>
    <row r="51" s="1" customFormat="1" ht="15">
      <c r="B51" s="14"/>
    </row>
    <row r="52" s="1" customFormat="1" ht="15">
      <c r="B52" s="14"/>
    </row>
    <row r="53" s="1" customFormat="1" ht="15">
      <c r="B53" s="14"/>
    </row>
    <row r="54" spans="2:6" s="1" customFormat="1" ht="15">
      <c r="B54" s="14"/>
      <c r="C54" s="67"/>
      <c r="D54" s="67"/>
      <c r="E54" s="67"/>
      <c r="F54" s="67"/>
    </row>
    <row r="55" s="1" customFormat="1" ht="15">
      <c r="B55" s="14"/>
    </row>
    <row r="56" spans="2:6" s="1" customFormat="1" ht="15">
      <c r="B56" s="14"/>
      <c r="C56" s="67"/>
      <c r="D56" s="67"/>
      <c r="E56" s="67"/>
      <c r="F56" s="67"/>
    </row>
    <row r="57" s="1" customFormat="1" ht="15">
      <c r="B57" s="14"/>
    </row>
    <row r="58" s="1" customFormat="1" ht="15">
      <c r="B58" s="14"/>
    </row>
    <row r="59" spans="1:2" s="1" customFormat="1" ht="15">
      <c r="A59" s="90"/>
      <c r="B59" s="66"/>
    </row>
    <row r="60" s="1" customFormat="1" ht="15">
      <c r="B60" s="14"/>
    </row>
    <row r="61" spans="1:2" s="1" customFormat="1" ht="15">
      <c r="A61" s="90"/>
      <c r="B61" s="66"/>
    </row>
    <row r="62" s="1" customFormat="1" ht="15">
      <c r="B62" s="14"/>
    </row>
    <row r="63" s="1" customFormat="1" ht="15">
      <c r="B63" s="14"/>
    </row>
    <row r="64" s="1" customFormat="1" ht="15">
      <c r="B64" s="14"/>
    </row>
    <row r="65" s="1" customFormat="1" ht="15">
      <c r="B65" s="14"/>
    </row>
    <row r="66" s="1" customFormat="1" ht="15">
      <c r="B66" s="14"/>
    </row>
    <row r="67" s="1" customFormat="1" ht="15">
      <c r="B67" s="14"/>
    </row>
    <row r="68" s="1" customFormat="1" ht="15">
      <c r="B68" s="14"/>
    </row>
    <row r="69" spans="2:6" s="1" customFormat="1" ht="14.25" customHeight="1">
      <c r="B69" s="14"/>
      <c r="C69" s="67"/>
      <c r="D69" s="67"/>
      <c r="E69" s="67"/>
      <c r="F69" s="67"/>
    </row>
    <row r="70" spans="2:6" s="1" customFormat="1" ht="15">
      <c r="B70" s="14"/>
      <c r="C70" s="67"/>
      <c r="D70" s="67"/>
      <c r="E70" s="67"/>
      <c r="F70" s="67"/>
    </row>
    <row r="71" spans="2:6" s="1" customFormat="1" ht="14.25" customHeight="1">
      <c r="B71" s="14"/>
      <c r="C71" s="67"/>
      <c r="D71" s="67"/>
      <c r="E71" s="67"/>
      <c r="F71" s="67"/>
    </row>
    <row r="72" spans="2:6" s="1" customFormat="1" ht="15">
      <c r="B72" s="14"/>
      <c r="C72" s="67"/>
      <c r="D72" s="67"/>
      <c r="E72" s="67"/>
      <c r="F72" s="67"/>
    </row>
    <row r="73" s="1" customFormat="1" ht="15">
      <c r="B73" s="14"/>
    </row>
    <row r="74" spans="1:2" s="1" customFormat="1" ht="11.25" customHeight="1">
      <c r="A74" s="92"/>
      <c r="B74" s="66"/>
    </row>
    <row r="75" spans="1:2" s="1" customFormat="1" ht="11.25" customHeight="1">
      <c r="A75" s="90"/>
      <c r="B75" s="66"/>
    </row>
    <row r="76" spans="1:2" s="1" customFormat="1" ht="11.25" customHeight="1">
      <c r="A76" s="92"/>
      <c r="B76" s="66"/>
    </row>
    <row r="77" spans="1:2" s="1" customFormat="1" ht="11.25" customHeight="1">
      <c r="A77" s="90"/>
      <c r="B77" s="66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1.2201388888888889" right="0.75" top="1" bottom="1" header="0.4722222222222222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4" customWidth="1"/>
    <col min="5" max="7" width="15.140625" style="14" customWidth="1"/>
    <col min="8" max="8" width="15.140625" style="1" customWidth="1"/>
    <col min="9" max="37" width="9.140625" style="1" customWidth="1"/>
  </cols>
  <sheetData>
    <row r="1" spans="1:8" s="1" customFormat="1" ht="15.75" customHeight="1">
      <c r="A1" s="25" t="s">
        <v>42</v>
      </c>
      <c r="B1" s="25"/>
      <c r="D1" s="14"/>
      <c r="E1" s="14"/>
      <c r="F1" s="14"/>
      <c r="G1" s="14"/>
      <c r="H1" s="33"/>
    </row>
    <row r="2" spans="1:36" s="1" customFormat="1" ht="26.25" customHeight="1">
      <c r="A2" s="28" t="s">
        <v>43</v>
      </c>
      <c r="B2" s="28"/>
      <c r="C2" s="28"/>
      <c r="D2" s="29"/>
      <c r="E2" s="29"/>
      <c r="F2" s="29"/>
      <c r="G2" s="29"/>
      <c r="H2" s="28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s="1" customFormat="1" ht="18.75" customHeight="1">
      <c r="A3" s="26" t="s">
        <v>2</v>
      </c>
      <c r="B3" s="26"/>
      <c r="C3" s="26"/>
      <c r="D3" s="32"/>
      <c r="E3" s="32"/>
      <c r="F3" s="32"/>
      <c r="G3" s="32"/>
      <c r="H3" s="33" t="s">
        <v>3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s="1" customFormat="1" ht="23.25" customHeight="1">
      <c r="A4" s="35" t="s">
        <v>44</v>
      </c>
      <c r="B4" s="35"/>
      <c r="C4" s="35" t="s">
        <v>45</v>
      </c>
      <c r="D4" s="36" t="s">
        <v>46</v>
      </c>
      <c r="E4" s="36"/>
      <c r="F4" s="36"/>
      <c r="G4" s="36"/>
      <c r="H4" s="35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s="1" customFormat="1" ht="23.25" customHeight="1">
      <c r="A5" s="35" t="s">
        <v>47</v>
      </c>
      <c r="B5" s="6" t="s">
        <v>48</v>
      </c>
      <c r="C5" s="35"/>
      <c r="D5" s="36" t="s">
        <v>49</v>
      </c>
      <c r="E5" s="36" t="s">
        <v>50</v>
      </c>
      <c r="F5" s="93" t="s">
        <v>51</v>
      </c>
      <c r="G5" s="93" t="s">
        <v>52</v>
      </c>
      <c r="H5" s="94" t="s">
        <v>53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s="1" customFormat="1" ht="21.75" customHeight="1">
      <c r="A6" s="40" t="s">
        <v>54</v>
      </c>
      <c r="B6" s="95" t="s">
        <v>55</v>
      </c>
      <c r="C6" s="43">
        <v>1371.72</v>
      </c>
      <c r="D6" s="57">
        <v>957.42</v>
      </c>
      <c r="E6" s="57">
        <v>414.3</v>
      </c>
      <c r="F6" s="57"/>
      <c r="G6" s="57"/>
      <c r="H6" s="4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s="1" customFormat="1" ht="21.75" customHeight="1">
      <c r="A7" s="40" t="s">
        <v>56</v>
      </c>
      <c r="B7" s="95" t="s">
        <v>57</v>
      </c>
      <c r="C7" s="43">
        <v>959.12</v>
      </c>
      <c r="D7" s="57">
        <v>929.12</v>
      </c>
      <c r="E7" s="57">
        <v>30</v>
      </c>
      <c r="F7" s="57"/>
      <c r="G7" s="57"/>
      <c r="H7" s="43"/>
      <c r="I7" s="4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s="1" customFormat="1" ht="21.75" customHeight="1">
      <c r="A8" s="40" t="s">
        <v>58</v>
      </c>
      <c r="B8" s="95" t="s">
        <v>59</v>
      </c>
      <c r="C8" s="43">
        <v>959.12</v>
      </c>
      <c r="D8" s="57">
        <v>929.12</v>
      </c>
      <c r="E8" s="57">
        <v>30</v>
      </c>
      <c r="F8" s="57"/>
      <c r="G8" s="57"/>
      <c r="H8" s="4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s="1" customFormat="1" ht="21.75" customHeight="1">
      <c r="A9" s="7" t="s">
        <v>60</v>
      </c>
      <c r="B9" s="96" t="s">
        <v>61</v>
      </c>
      <c r="C9" s="8">
        <v>959.12</v>
      </c>
      <c r="D9" s="21">
        <v>929.12</v>
      </c>
      <c r="E9" s="21">
        <v>30</v>
      </c>
      <c r="F9" s="22"/>
      <c r="G9" s="22"/>
      <c r="H9" s="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s="1" customFormat="1" ht="21.75" customHeight="1">
      <c r="A10" s="40" t="s">
        <v>62</v>
      </c>
      <c r="B10" s="95" t="s">
        <v>63</v>
      </c>
      <c r="C10" s="43">
        <v>28.3</v>
      </c>
      <c r="D10" s="57">
        <v>28.3</v>
      </c>
      <c r="E10" s="57"/>
      <c r="F10" s="57"/>
      <c r="G10" s="57"/>
      <c r="H10" s="4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 s="1" customFormat="1" ht="21.75" customHeight="1">
      <c r="A11" s="40" t="s">
        <v>64</v>
      </c>
      <c r="B11" s="95" t="s">
        <v>65</v>
      </c>
      <c r="C11" s="43">
        <v>28.3</v>
      </c>
      <c r="D11" s="57">
        <v>28.3</v>
      </c>
      <c r="E11" s="57"/>
      <c r="F11" s="57"/>
      <c r="G11" s="57"/>
      <c r="H11" s="4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s="1" customFormat="1" ht="21.75" customHeight="1">
      <c r="A12" s="7" t="s">
        <v>66</v>
      </c>
      <c r="B12" s="96" t="s">
        <v>67</v>
      </c>
      <c r="C12" s="8">
        <v>23</v>
      </c>
      <c r="D12" s="21">
        <v>23</v>
      </c>
      <c r="E12" s="22"/>
      <c r="F12" s="22"/>
      <c r="G12" s="22"/>
      <c r="H12" s="8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s="1" customFormat="1" ht="21.75" customHeight="1">
      <c r="A13" s="7" t="s">
        <v>68</v>
      </c>
      <c r="B13" s="96" t="s">
        <v>69</v>
      </c>
      <c r="C13" s="8">
        <v>5.3</v>
      </c>
      <c r="D13" s="21">
        <v>5.3</v>
      </c>
      <c r="E13" s="22"/>
      <c r="F13" s="22"/>
      <c r="G13" s="22"/>
      <c r="H13" s="8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s="1" customFormat="1" ht="21.75" customHeight="1">
      <c r="A14" s="40" t="s">
        <v>70</v>
      </c>
      <c r="B14" s="95" t="s">
        <v>32</v>
      </c>
      <c r="C14" s="43">
        <v>384.3</v>
      </c>
      <c r="D14" s="57"/>
      <c r="E14" s="57">
        <v>384.3</v>
      </c>
      <c r="F14" s="57"/>
      <c r="G14" s="57"/>
      <c r="H14" s="4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s="1" customFormat="1" ht="21.75" customHeight="1">
      <c r="A15" s="40" t="s">
        <v>71</v>
      </c>
      <c r="B15" s="95" t="s">
        <v>72</v>
      </c>
      <c r="C15" s="43">
        <v>384.3</v>
      </c>
      <c r="D15" s="57"/>
      <c r="E15" s="57">
        <v>384.3</v>
      </c>
      <c r="F15" s="57"/>
      <c r="G15" s="57"/>
      <c r="H15" s="43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8" s="1" customFormat="1" ht="21.75" customHeight="1">
      <c r="A16" s="7" t="s">
        <v>73</v>
      </c>
      <c r="B16" s="96" t="s">
        <v>74</v>
      </c>
      <c r="C16" s="8">
        <v>384.3</v>
      </c>
      <c r="D16" s="22"/>
      <c r="E16" s="22">
        <v>384.3</v>
      </c>
      <c r="F16" s="22"/>
      <c r="G16" s="22"/>
      <c r="H16" s="8"/>
    </row>
    <row r="17" spans="4:7" s="1" customFormat="1" ht="15">
      <c r="D17" s="14"/>
      <c r="E17" s="14"/>
      <c r="F17" s="14"/>
      <c r="G17" s="14"/>
    </row>
    <row r="18" spans="4:7" s="1" customFormat="1" ht="15">
      <c r="D18" s="14"/>
      <c r="E18" s="14"/>
      <c r="F18" s="14"/>
      <c r="G18" s="14"/>
    </row>
    <row r="19" spans="4:7" s="1" customFormat="1" ht="15">
      <c r="D19" s="14"/>
      <c r="E19" s="14"/>
      <c r="F19" s="14"/>
      <c r="G19" s="14"/>
    </row>
    <row r="20" spans="2:7" s="1" customFormat="1" ht="9.75" customHeight="1">
      <c r="B20" s="25"/>
      <c r="D20" s="14"/>
      <c r="E20" s="14"/>
      <c r="F20" s="14"/>
      <c r="G20" s="14"/>
    </row>
    <row r="21" spans="4:7" s="1" customFormat="1" ht="15">
      <c r="D21" s="14"/>
      <c r="E21" s="14"/>
      <c r="F21" s="14"/>
      <c r="G21" s="14"/>
    </row>
    <row r="22" spans="4:7" s="1" customFormat="1" ht="15">
      <c r="D22" s="14"/>
      <c r="E22" s="14"/>
      <c r="F22" s="14"/>
      <c r="G22" s="14"/>
    </row>
    <row r="23" spans="4:7" s="1" customFormat="1" ht="15">
      <c r="D23" s="14"/>
      <c r="E23" s="14"/>
      <c r="F23" s="14"/>
      <c r="G23" s="14"/>
    </row>
    <row r="24" spans="4:7" s="1" customFormat="1" ht="15">
      <c r="D24" s="14"/>
      <c r="E24" s="14"/>
      <c r="F24" s="14"/>
      <c r="G24" s="14"/>
    </row>
    <row r="25" spans="4:7" s="1" customFormat="1" ht="15">
      <c r="D25" s="14"/>
      <c r="E25" s="14"/>
      <c r="F25" s="14"/>
      <c r="G25" s="14"/>
    </row>
    <row r="26" spans="4:7" s="1" customFormat="1" ht="15">
      <c r="D26" s="14"/>
      <c r="E26" s="14"/>
      <c r="F26" s="14"/>
      <c r="G26" s="14"/>
    </row>
    <row r="27" spans="4:7" s="1" customFormat="1" ht="15">
      <c r="D27" s="14"/>
      <c r="E27" s="14"/>
      <c r="F27" s="14"/>
      <c r="G27" s="14"/>
    </row>
    <row r="28" spans="4:7" s="1" customFormat="1" ht="15">
      <c r="D28" s="14"/>
      <c r="E28" s="14"/>
      <c r="F28" s="14"/>
      <c r="G28" s="14"/>
    </row>
    <row r="29" spans="4:7" s="1" customFormat="1" ht="15">
      <c r="D29" s="14"/>
      <c r="E29" s="14"/>
      <c r="F29" s="14"/>
      <c r="G29" s="14"/>
    </row>
    <row r="30" spans="4:7" s="1" customFormat="1" ht="15">
      <c r="D30" s="14"/>
      <c r="E30" s="14"/>
      <c r="F30" s="14"/>
      <c r="G30" s="14"/>
    </row>
    <row r="31" spans="4:7" s="1" customFormat="1" ht="15">
      <c r="D31" s="14"/>
      <c r="E31" s="14"/>
      <c r="F31" s="14"/>
      <c r="G31" s="14"/>
    </row>
    <row r="32" spans="4:7" s="1" customFormat="1" ht="15">
      <c r="D32" s="14"/>
      <c r="E32" s="14"/>
      <c r="F32" s="14"/>
      <c r="G32" s="14"/>
    </row>
    <row r="33" spans="4:7" s="1" customFormat="1" ht="15">
      <c r="D33" s="14"/>
      <c r="E33" s="14"/>
      <c r="F33" s="14"/>
      <c r="G33" s="14"/>
    </row>
    <row r="34" spans="3:7" s="1" customFormat="1" ht="9.75" customHeight="1">
      <c r="C34" s="25"/>
      <c r="D34" s="14"/>
      <c r="E34" s="14"/>
      <c r="F34" s="14"/>
      <c r="G34" s="14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13888888888889" right="0.7513888888888889" top="1" bottom="1" header="0.5" footer="0.5"/>
  <pageSetup fitToHeight="1" fitToWidth="1" horizontalDpi="300" verticalDpi="300" orientation="landscape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47.28125" style="1" customWidth="1"/>
    <col min="2" max="2" width="29.00390625" style="14" customWidth="1"/>
    <col min="3" max="3" width="38.00390625" style="14" customWidth="1"/>
    <col min="4" max="4" width="26.140625" style="14" customWidth="1"/>
    <col min="5" max="5" width="14.8515625" style="14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6" t="s">
        <v>75</v>
      </c>
      <c r="B1" s="66"/>
      <c r="C1" s="66"/>
      <c r="D1" s="14"/>
      <c r="E1" s="66"/>
      <c r="F1" s="67"/>
      <c r="G1" s="67"/>
      <c r="H1" s="67"/>
    </row>
    <row r="2" spans="1:8" s="1" customFormat="1" ht="27" customHeight="1">
      <c r="A2" s="28" t="s">
        <v>76</v>
      </c>
      <c r="B2" s="29"/>
      <c r="C2" s="29"/>
      <c r="D2" s="29"/>
      <c r="E2" s="66"/>
      <c r="F2" s="67"/>
      <c r="G2" s="67"/>
      <c r="H2" s="67"/>
    </row>
    <row r="3" spans="1:8" s="1" customFormat="1" ht="18.75" customHeight="1">
      <c r="A3" s="68" t="s">
        <v>2</v>
      </c>
      <c r="B3" s="32"/>
      <c r="C3" s="32"/>
      <c r="D3" s="69" t="s">
        <v>3</v>
      </c>
      <c r="E3" s="32"/>
      <c r="F3" s="26"/>
      <c r="G3" s="26"/>
      <c r="H3" s="26"/>
    </row>
    <row r="4" spans="1:8" s="1" customFormat="1" ht="24" customHeight="1">
      <c r="A4" s="35" t="s">
        <v>4</v>
      </c>
      <c r="B4" s="36"/>
      <c r="C4" s="36" t="s">
        <v>5</v>
      </c>
      <c r="D4" s="36"/>
      <c r="E4" s="32"/>
      <c r="F4" s="26"/>
      <c r="G4" s="26"/>
      <c r="H4" s="26"/>
    </row>
    <row r="5" spans="1:8" s="1" customFormat="1" ht="21.75" customHeight="1">
      <c r="A5" s="35" t="s">
        <v>6</v>
      </c>
      <c r="B5" s="36" t="s">
        <v>7</v>
      </c>
      <c r="C5" s="36" t="s">
        <v>8</v>
      </c>
      <c r="D5" s="36" t="s">
        <v>7</v>
      </c>
      <c r="E5" s="32"/>
      <c r="F5" s="26"/>
      <c r="G5" s="26"/>
      <c r="H5" s="26"/>
    </row>
    <row r="6" spans="1:8" s="1" customFormat="1" ht="21" customHeight="1">
      <c r="A6" s="70" t="s">
        <v>9</v>
      </c>
      <c r="B6" s="71">
        <f>SUM(B7:B8)</f>
        <v>1321.72</v>
      </c>
      <c r="C6" s="72" t="s">
        <v>10</v>
      </c>
      <c r="D6" s="73"/>
      <c r="E6" s="32"/>
      <c r="F6" s="26"/>
      <c r="G6" s="26"/>
      <c r="H6" s="26"/>
    </row>
    <row r="7" spans="1:8" s="1" customFormat="1" ht="21" customHeight="1">
      <c r="A7" s="70" t="s">
        <v>11</v>
      </c>
      <c r="B7" s="74">
        <v>937.42</v>
      </c>
      <c r="C7" s="72" t="s">
        <v>12</v>
      </c>
      <c r="D7" s="73"/>
      <c r="E7" s="32"/>
      <c r="F7" s="26"/>
      <c r="G7" s="26"/>
      <c r="H7" s="26"/>
    </row>
    <row r="8" spans="1:8" s="1" customFormat="1" ht="21" customHeight="1">
      <c r="A8" s="75" t="s">
        <v>13</v>
      </c>
      <c r="B8" s="76">
        <v>384.3</v>
      </c>
      <c r="C8" s="77" t="s">
        <v>14</v>
      </c>
      <c r="D8" s="73"/>
      <c r="E8" s="32"/>
      <c r="F8" s="26"/>
      <c r="G8" s="26"/>
      <c r="H8" s="26"/>
    </row>
    <row r="9" spans="1:8" s="1" customFormat="1" ht="21" customHeight="1">
      <c r="A9" s="78"/>
      <c r="B9" s="79"/>
      <c r="C9" s="72" t="s">
        <v>16</v>
      </c>
      <c r="D9" s="73"/>
      <c r="E9" s="32"/>
      <c r="F9" s="26"/>
      <c r="G9" s="26"/>
      <c r="H9" s="26"/>
    </row>
    <row r="10" spans="1:8" s="1" customFormat="1" ht="21" customHeight="1">
      <c r="A10" s="78"/>
      <c r="B10" s="80"/>
      <c r="C10" s="72" t="s">
        <v>17</v>
      </c>
      <c r="D10" s="81">
        <v>909.12</v>
      </c>
      <c r="E10" s="32"/>
      <c r="F10" s="26"/>
      <c r="G10" s="26"/>
      <c r="H10" s="26"/>
    </row>
    <row r="11" spans="1:8" s="1" customFormat="1" ht="21" customHeight="1">
      <c r="A11" s="78"/>
      <c r="B11" s="80"/>
      <c r="C11" s="72" t="s">
        <v>18</v>
      </c>
      <c r="D11" s="81">
        <v>28.3</v>
      </c>
      <c r="E11" s="32"/>
      <c r="F11" s="26"/>
      <c r="G11" s="26"/>
      <c r="H11" s="26"/>
    </row>
    <row r="12" spans="1:8" s="1" customFormat="1" ht="21" customHeight="1">
      <c r="A12" s="78"/>
      <c r="B12" s="80"/>
      <c r="C12" s="72" t="s">
        <v>20</v>
      </c>
      <c r="D12" s="73"/>
      <c r="E12" s="32"/>
      <c r="F12" s="26"/>
      <c r="G12" s="26"/>
      <c r="H12" s="26"/>
    </row>
    <row r="13" spans="1:8" s="1" customFormat="1" ht="21" customHeight="1">
      <c r="A13" s="78"/>
      <c r="B13" s="80"/>
      <c r="C13" s="72" t="s">
        <v>22</v>
      </c>
      <c r="D13" s="73"/>
      <c r="E13" s="32"/>
      <c r="F13" s="26"/>
      <c r="G13" s="26"/>
      <c r="H13" s="26"/>
    </row>
    <row r="14" spans="1:8" s="1" customFormat="1" ht="21" customHeight="1">
      <c r="A14" s="78"/>
      <c r="B14" s="80"/>
      <c r="C14" s="72" t="s">
        <v>24</v>
      </c>
      <c r="D14" s="73"/>
      <c r="E14" s="32"/>
      <c r="F14" s="26"/>
      <c r="G14" s="26"/>
      <c r="H14" s="26"/>
    </row>
    <row r="15" spans="1:8" s="1" customFormat="1" ht="21" customHeight="1">
      <c r="A15" s="78"/>
      <c r="B15" s="80"/>
      <c r="C15" s="72" t="s">
        <v>26</v>
      </c>
      <c r="D15" s="73"/>
      <c r="E15" s="32"/>
      <c r="F15" s="26"/>
      <c r="G15" s="26"/>
      <c r="H15" s="26"/>
    </row>
    <row r="16" spans="1:8" s="1" customFormat="1" ht="21" customHeight="1">
      <c r="A16" s="70"/>
      <c r="B16" s="71"/>
      <c r="C16" s="72" t="s">
        <v>27</v>
      </c>
      <c r="D16" s="73"/>
      <c r="E16" s="32"/>
      <c r="F16" s="26"/>
      <c r="G16" s="26"/>
      <c r="H16" s="26"/>
    </row>
    <row r="17" spans="1:8" s="1" customFormat="1" ht="21" customHeight="1">
      <c r="A17" s="70"/>
      <c r="B17" s="71"/>
      <c r="C17" s="72" t="s">
        <v>28</v>
      </c>
      <c r="D17" s="73"/>
      <c r="E17" s="32"/>
      <c r="F17" s="26"/>
      <c r="G17" s="26"/>
      <c r="H17" s="26"/>
    </row>
    <row r="18" spans="1:8" s="1" customFormat="1" ht="21" customHeight="1">
      <c r="A18" s="70"/>
      <c r="B18" s="71"/>
      <c r="C18" s="72" t="s">
        <v>29</v>
      </c>
      <c r="D18" s="73"/>
      <c r="E18" s="32"/>
      <c r="F18" s="26"/>
      <c r="G18" s="26"/>
      <c r="H18" s="26"/>
    </row>
    <row r="19" spans="1:8" s="1" customFormat="1" ht="21" customHeight="1">
      <c r="A19" s="70"/>
      <c r="B19" s="71"/>
      <c r="C19" s="72" t="s">
        <v>30</v>
      </c>
      <c r="D19" s="73"/>
      <c r="E19" s="32"/>
      <c r="F19" s="26"/>
      <c r="G19" s="26"/>
      <c r="H19" s="26"/>
    </row>
    <row r="20" spans="1:8" s="1" customFormat="1" ht="21" customHeight="1">
      <c r="A20" s="70"/>
      <c r="B20" s="82"/>
      <c r="C20" s="72" t="s">
        <v>31</v>
      </c>
      <c r="D20" s="73"/>
      <c r="E20" s="32"/>
      <c r="F20" s="26"/>
      <c r="G20" s="26"/>
      <c r="H20" s="26"/>
    </row>
    <row r="21" spans="1:8" s="1" customFormat="1" ht="21" customHeight="1">
      <c r="A21" s="70"/>
      <c r="B21" s="82"/>
      <c r="C21" s="72" t="s">
        <v>32</v>
      </c>
      <c r="D21" s="83">
        <f>SUM(D23)-SUM(D6:D20)</f>
        <v>384.30000000000007</v>
      </c>
      <c r="E21" s="32"/>
      <c r="F21" s="26"/>
      <c r="G21" s="26"/>
      <c r="H21" s="26"/>
    </row>
    <row r="22" spans="1:8" s="1" customFormat="1" ht="21" customHeight="1">
      <c r="A22" s="70"/>
      <c r="B22" s="82"/>
      <c r="C22" s="72"/>
      <c r="D22" s="84"/>
      <c r="E22" s="32"/>
      <c r="F22" s="26"/>
      <c r="G22" s="26"/>
      <c r="H22" s="26"/>
    </row>
    <row r="23" spans="1:8" s="1" customFormat="1" ht="21" customHeight="1">
      <c r="A23" s="35" t="s">
        <v>33</v>
      </c>
      <c r="B23" s="85">
        <f>SUM(B7:B8)</f>
        <v>1321.72</v>
      </c>
      <c r="C23" s="36" t="s">
        <v>34</v>
      </c>
      <c r="D23" s="73">
        <v>1321.72</v>
      </c>
      <c r="E23" s="32"/>
      <c r="F23" s="26"/>
      <c r="G23" s="26"/>
      <c r="H23" s="26"/>
    </row>
    <row r="24" spans="1:8" s="1" customFormat="1" ht="21" customHeight="1">
      <c r="A24" s="86" t="s">
        <v>35</v>
      </c>
      <c r="B24" s="87"/>
      <c r="C24" s="88" t="s">
        <v>36</v>
      </c>
      <c r="D24" s="81"/>
      <c r="E24" s="32"/>
      <c r="F24" s="26"/>
      <c r="G24" s="26"/>
      <c r="H24" s="26"/>
    </row>
    <row r="25" spans="1:8" s="1" customFormat="1" ht="21" customHeight="1">
      <c r="A25" s="70"/>
      <c r="B25" s="89"/>
      <c r="C25" s="72"/>
      <c r="D25" s="81"/>
      <c r="E25" s="66"/>
      <c r="F25" s="67"/>
      <c r="G25" s="67"/>
      <c r="H25" s="67"/>
    </row>
    <row r="26" spans="1:8" s="1" customFormat="1" ht="21" customHeight="1">
      <c r="A26" s="35" t="s">
        <v>38</v>
      </c>
      <c r="B26" s="71">
        <f>SUM(B23:B24)</f>
        <v>1321.72</v>
      </c>
      <c r="C26" s="36" t="s">
        <v>39</v>
      </c>
      <c r="D26" s="81">
        <f>SUM(D23:D24)</f>
        <v>1321.72</v>
      </c>
      <c r="E26" s="66"/>
      <c r="F26" s="67"/>
      <c r="G26" s="67"/>
      <c r="H26" s="67"/>
    </row>
    <row r="27" spans="1:8" s="1" customFormat="1" ht="15">
      <c r="A27" s="90"/>
      <c r="B27" s="91"/>
      <c r="C27" s="66"/>
      <c r="D27" s="66"/>
      <c r="E27" s="66"/>
      <c r="F27" s="67"/>
      <c r="G27" s="67"/>
      <c r="H27" s="67"/>
    </row>
    <row r="28" spans="1:8" s="1" customFormat="1" ht="15">
      <c r="A28" s="67"/>
      <c r="B28" s="66"/>
      <c r="C28" s="66"/>
      <c r="D28" s="66"/>
      <c r="E28" s="66"/>
      <c r="F28" s="67"/>
      <c r="G28" s="67"/>
      <c r="H28" s="67"/>
    </row>
    <row r="29" spans="1:8" s="1" customFormat="1" ht="15">
      <c r="A29" s="67"/>
      <c r="B29" s="66"/>
      <c r="C29" s="66"/>
      <c r="D29" s="66"/>
      <c r="E29" s="66"/>
      <c r="F29" s="67"/>
      <c r="G29" s="67"/>
      <c r="H29" s="67"/>
    </row>
    <row r="30" spans="1:8" s="1" customFormat="1" ht="15">
      <c r="A30" s="67"/>
      <c r="B30" s="66"/>
      <c r="C30" s="66"/>
      <c r="D30" s="66"/>
      <c r="E30" s="66"/>
      <c r="F30" s="67"/>
      <c r="G30" s="67"/>
      <c r="H30" s="67"/>
    </row>
    <row r="31" spans="1:5" s="1" customFormat="1" ht="15">
      <c r="A31" s="90"/>
      <c r="B31" s="66"/>
      <c r="C31" s="66"/>
      <c r="D31" s="66"/>
      <c r="E31" s="14"/>
    </row>
    <row r="32" spans="2:5" s="1" customFormat="1" ht="15">
      <c r="B32" s="14"/>
      <c r="C32" s="14"/>
      <c r="D32" s="14"/>
      <c r="E32" s="14"/>
    </row>
    <row r="33" spans="2:5" s="1" customFormat="1" ht="15">
      <c r="B33" s="14"/>
      <c r="C33" s="14"/>
      <c r="D33" s="14"/>
      <c r="E33" s="14"/>
    </row>
    <row r="34" spans="2:8" s="1" customFormat="1" ht="15">
      <c r="B34" s="14"/>
      <c r="C34" s="14"/>
      <c r="D34" s="14"/>
      <c r="E34" s="66"/>
      <c r="F34" s="67"/>
      <c r="G34" s="67"/>
      <c r="H34" s="67"/>
    </row>
    <row r="35" spans="1:5" s="1" customFormat="1" ht="15">
      <c r="A35" s="90"/>
      <c r="B35" s="66"/>
      <c r="C35" s="66"/>
      <c r="D35" s="66"/>
      <c r="E35" s="14"/>
    </row>
    <row r="36" spans="2:5" s="1" customFormat="1" ht="15">
      <c r="B36" s="14"/>
      <c r="C36" s="14"/>
      <c r="D36" s="14"/>
      <c r="E36" s="14"/>
    </row>
    <row r="37" spans="2:5" s="1" customFormat="1" ht="15">
      <c r="B37" s="14"/>
      <c r="C37" s="14"/>
      <c r="D37" s="14"/>
      <c r="E37" s="14"/>
    </row>
    <row r="38" spans="2:8" s="1" customFormat="1" ht="15">
      <c r="B38" s="14"/>
      <c r="C38" s="14"/>
      <c r="D38" s="14"/>
      <c r="E38" s="66"/>
      <c r="F38" s="67"/>
      <c r="G38" s="67"/>
      <c r="H38" s="67"/>
    </row>
    <row r="39" spans="1:5" s="1" customFormat="1" ht="15">
      <c r="A39" s="90"/>
      <c r="B39" s="66"/>
      <c r="C39" s="66"/>
      <c r="D39" s="66"/>
      <c r="E39" s="14"/>
    </row>
    <row r="40" spans="2:5" s="1" customFormat="1" ht="15">
      <c r="B40" s="14"/>
      <c r="C40" s="14"/>
      <c r="D40" s="14"/>
      <c r="E40" s="14"/>
    </row>
    <row r="41" spans="2:5" s="1" customFormat="1" ht="15">
      <c r="B41" s="14"/>
      <c r="C41" s="14"/>
      <c r="D41" s="14"/>
      <c r="E41" s="14"/>
    </row>
    <row r="42" spans="2:5" s="1" customFormat="1" ht="15">
      <c r="B42" s="14"/>
      <c r="C42" s="14"/>
      <c r="D42" s="14"/>
      <c r="E42" s="14"/>
    </row>
    <row r="43" spans="2:5" s="1" customFormat="1" ht="15">
      <c r="B43" s="14"/>
      <c r="C43" s="14"/>
      <c r="D43" s="14"/>
      <c r="E43" s="14"/>
    </row>
    <row r="44" spans="2:5" s="1" customFormat="1" ht="15">
      <c r="B44" s="14"/>
      <c r="C44" s="14"/>
      <c r="D44" s="14"/>
      <c r="E44" s="14"/>
    </row>
    <row r="45" spans="2:5" s="1" customFormat="1" ht="15">
      <c r="B45" s="14"/>
      <c r="C45" s="14"/>
      <c r="D45" s="14"/>
      <c r="E45" s="14"/>
    </row>
    <row r="46" spans="2:5" s="1" customFormat="1" ht="15">
      <c r="B46" s="14"/>
      <c r="C46" s="14"/>
      <c r="D46" s="14"/>
      <c r="E46" s="14"/>
    </row>
    <row r="47" spans="2:5" s="1" customFormat="1" ht="15">
      <c r="B47" s="14"/>
      <c r="C47" s="14"/>
      <c r="D47" s="14"/>
      <c r="E47" s="14"/>
    </row>
    <row r="48" spans="2:5" s="1" customFormat="1" ht="15">
      <c r="B48" s="14"/>
      <c r="C48" s="14"/>
      <c r="D48" s="14"/>
      <c r="E48" s="14"/>
    </row>
    <row r="49" spans="2:5" s="1" customFormat="1" ht="15">
      <c r="B49" s="14"/>
      <c r="C49" s="14"/>
      <c r="D49" s="14"/>
      <c r="E49" s="14"/>
    </row>
    <row r="50" spans="2:5" s="1" customFormat="1" ht="15">
      <c r="B50" s="14"/>
      <c r="C50" s="14"/>
      <c r="D50" s="14"/>
      <c r="E50" s="14"/>
    </row>
    <row r="51" spans="2:5" s="1" customFormat="1" ht="15">
      <c r="B51" s="14"/>
      <c r="C51" s="14"/>
      <c r="D51" s="14"/>
      <c r="E51" s="14"/>
    </row>
    <row r="52" spans="2:5" s="1" customFormat="1" ht="15">
      <c r="B52" s="14"/>
      <c r="C52" s="14"/>
      <c r="D52" s="14"/>
      <c r="E52" s="14"/>
    </row>
    <row r="53" spans="2:5" s="1" customFormat="1" ht="15">
      <c r="B53" s="14"/>
      <c r="C53" s="14"/>
      <c r="D53" s="14"/>
      <c r="E53" s="14"/>
    </row>
    <row r="54" spans="2:5" s="1" customFormat="1" ht="15">
      <c r="B54" s="14"/>
      <c r="C54" s="14"/>
      <c r="D54" s="14"/>
      <c r="E54" s="14"/>
    </row>
    <row r="55" spans="2:5" s="1" customFormat="1" ht="15">
      <c r="B55" s="14"/>
      <c r="C55" s="14"/>
      <c r="D55" s="14"/>
      <c r="E55" s="14"/>
    </row>
    <row r="56" spans="2:8" s="1" customFormat="1" ht="15">
      <c r="B56" s="14"/>
      <c r="C56" s="14"/>
      <c r="D56" s="14"/>
      <c r="E56" s="66"/>
      <c r="F56" s="67"/>
      <c r="G56" s="67"/>
      <c r="H56" s="67"/>
    </row>
    <row r="57" spans="1:5" s="1" customFormat="1" ht="15">
      <c r="A57" s="90"/>
      <c r="B57" s="66"/>
      <c r="C57" s="66"/>
      <c r="D57" s="66"/>
      <c r="E57" s="14"/>
    </row>
    <row r="58" spans="2:8" s="1" customFormat="1" ht="15">
      <c r="B58" s="14"/>
      <c r="C58" s="14"/>
      <c r="D58" s="14"/>
      <c r="E58" s="66"/>
      <c r="F58" s="67"/>
      <c r="G58" s="67"/>
      <c r="H58" s="67"/>
    </row>
    <row r="59" spans="1:5" s="1" customFormat="1" ht="15">
      <c r="A59" s="90"/>
      <c r="B59" s="66"/>
      <c r="C59" s="66"/>
      <c r="D59" s="66"/>
      <c r="E59" s="14"/>
    </row>
    <row r="60" spans="2:5" s="1" customFormat="1" ht="15">
      <c r="B60" s="14"/>
      <c r="C60" s="14"/>
      <c r="D60" s="14"/>
      <c r="E60" s="14"/>
    </row>
    <row r="61" spans="2:5" s="1" customFormat="1" ht="15">
      <c r="B61" s="14"/>
      <c r="C61" s="14"/>
      <c r="D61" s="14"/>
      <c r="E61" s="14"/>
    </row>
    <row r="62" spans="2:5" s="1" customFormat="1" ht="15">
      <c r="B62" s="14"/>
      <c r="C62" s="14"/>
      <c r="D62" s="14"/>
      <c r="E62" s="14"/>
    </row>
    <row r="63" spans="2:5" s="1" customFormat="1" ht="15">
      <c r="B63" s="14"/>
      <c r="C63" s="14"/>
      <c r="D63" s="14"/>
      <c r="E63" s="14"/>
    </row>
    <row r="64" spans="2:5" s="1" customFormat="1" ht="15">
      <c r="B64" s="14"/>
      <c r="C64" s="14"/>
      <c r="D64" s="14"/>
      <c r="E64" s="14"/>
    </row>
    <row r="65" spans="2:5" s="1" customFormat="1" ht="15">
      <c r="B65" s="14"/>
      <c r="C65" s="14"/>
      <c r="D65" s="14"/>
      <c r="E65" s="14"/>
    </row>
    <row r="66" spans="2:5" s="1" customFormat="1" ht="15">
      <c r="B66" s="14"/>
      <c r="C66" s="14"/>
      <c r="D66" s="14"/>
      <c r="E66" s="14"/>
    </row>
    <row r="67" spans="2:5" s="1" customFormat="1" ht="15">
      <c r="B67" s="14"/>
      <c r="C67" s="14"/>
      <c r="D67" s="14"/>
      <c r="E67" s="14"/>
    </row>
    <row r="68" spans="2:5" s="1" customFormat="1" ht="15">
      <c r="B68" s="14"/>
      <c r="C68" s="14"/>
      <c r="D68" s="14"/>
      <c r="E68" s="14"/>
    </row>
    <row r="69" spans="2:5" s="1" customFormat="1" ht="15">
      <c r="B69" s="14"/>
      <c r="C69" s="14"/>
      <c r="D69" s="14"/>
      <c r="E69" s="14"/>
    </row>
    <row r="70" spans="2:5" s="1" customFormat="1" ht="15">
      <c r="B70" s="14"/>
      <c r="C70" s="14"/>
      <c r="D70" s="14"/>
      <c r="E70" s="14"/>
    </row>
    <row r="71" spans="2:8" s="1" customFormat="1" ht="14.25" customHeight="1">
      <c r="B71" s="14"/>
      <c r="C71" s="14"/>
      <c r="D71" s="14"/>
      <c r="E71" s="66"/>
      <c r="F71" s="67"/>
      <c r="G71" s="67"/>
      <c r="H71" s="67"/>
    </row>
    <row r="72" spans="1:8" s="1" customFormat="1" ht="15">
      <c r="A72" s="92"/>
      <c r="B72" s="66"/>
      <c r="C72" s="66"/>
      <c r="D72" s="66"/>
      <c r="E72" s="66"/>
      <c r="F72" s="67"/>
      <c r="G72" s="67"/>
      <c r="H72" s="67"/>
    </row>
    <row r="73" spans="1:8" s="1" customFormat="1" ht="14.25" customHeight="1">
      <c r="A73" s="90"/>
      <c r="B73" s="66"/>
      <c r="C73" s="66"/>
      <c r="D73" s="66"/>
      <c r="E73" s="66"/>
      <c r="F73" s="67"/>
      <c r="G73" s="67"/>
      <c r="H73" s="67"/>
    </row>
    <row r="74" spans="1:8" s="1" customFormat="1" ht="15">
      <c r="A74" s="92"/>
      <c r="B74" s="66"/>
      <c r="C74" s="66"/>
      <c r="D74" s="66"/>
      <c r="E74" s="66"/>
      <c r="F74" s="67"/>
      <c r="G74" s="67"/>
      <c r="H74" s="67"/>
    </row>
    <row r="75" spans="1:5" s="1" customFormat="1" ht="15">
      <c r="A75" s="90"/>
      <c r="B75" s="66"/>
      <c r="C75" s="66"/>
      <c r="D75" s="66"/>
      <c r="E75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13888888888889" right="0.7513888888888889" top="1" bottom="1" header="0.5" footer="0.5"/>
  <pageSetup fitToHeight="1" fitToWidth="1" horizontalDpi="300" verticalDpi="300" orientation="landscape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26" t="s">
        <v>77</v>
      </c>
      <c r="B1" s="25"/>
    </row>
    <row r="2" spans="1:33" s="1" customFormat="1" ht="26.25" customHeight="1">
      <c r="A2" s="28" t="s">
        <v>78</v>
      </c>
      <c r="B2" s="28"/>
      <c r="C2" s="28"/>
      <c r="D2" s="28"/>
      <c r="E2" s="28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s="1" customFormat="1" ht="18.75" customHeight="1">
      <c r="A3" s="31" t="s">
        <v>2</v>
      </c>
      <c r="B3" s="26"/>
      <c r="C3" s="26"/>
      <c r="D3" s="26"/>
      <c r="E3" s="33" t="s">
        <v>3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s="1" customFormat="1" ht="24.75" customHeight="1">
      <c r="A4" s="35" t="s">
        <v>44</v>
      </c>
      <c r="B4" s="35"/>
      <c r="C4" s="63" t="s">
        <v>45</v>
      </c>
      <c r="D4" s="35" t="s">
        <v>46</v>
      </c>
      <c r="E4" s="35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s="1" customFormat="1" ht="24.75" customHeight="1">
      <c r="A5" s="35" t="s">
        <v>47</v>
      </c>
      <c r="B5" s="6" t="s">
        <v>48</v>
      </c>
      <c r="C5" s="35"/>
      <c r="D5" s="39" t="s">
        <v>49</v>
      </c>
      <c r="E5" s="39" t="s">
        <v>50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s="1" customFormat="1" ht="21.75" customHeight="1">
      <c r="A6" s="40" t="s">
        <v>54</v>
      </c>
      <c r="B6" s="54" t="s">
        <v>55</v>
      </c>
      <c r="C6" s="64">
        <v>937.42</v>
      </c>
      <c r="D6" s="43">
        <v>937.42</v>
      </c>
      <c r="E6" s="4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1" customFormat="1" ht="21.75" customHeight="1">
      <c r="A7" s="40" t="s">
        <v>56</v>
      </c>
      <c r="B7" s="54" t="s">
        <v>57</v>
      </c>
      <c r="C7" s="64">
        <v>909.12</v>
      </c>
      <c r="D7" s="43">
        <v>909.12</v>
      </c>
      <c r="E7" s="43"/>
      <c r="F7" s="4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1" customFormat="1" ht="21.75" customHeight="1">
      <c r="A8" s="40" t="s">
        <v>58</v>
      </c>
      <c r="B8" s="54" t="s">
        <v>59</v>
      </c>
      <c r="C8" s="64">
        <v>909.12</v>
      </c>
      <c r="D8" s="43">
        <v>909.12</v>
      </c>
      <c r="E8" s="4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1" customFormat="1" ht="21.75" customHeight="1">
      <c r="A9" s="7" t="s">
        <v>60</v>
      </c>
      <c r="B9" s="59" t="s">
        <v>61</v>
      </c>
      <c r="C9" s="13">
        <v>909.12</v>
      </c>
      <c r="D9" s="8">
        <v>909.12</v>
      </c>
      <c r="E9" s="8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1" customFormat="1" ht="21.75" customHeight="1">
      <c r="A10" s="40" t="s">
        <v>62</v>
      </c>
      <c r="B10" s="54" t="s">
        <v>63</v>
      </c>
      <c r="C10" s="64">
        <v>28.3</v>
      </c>
      <c r="D10" s="43">
        <v>28.3</v>
      </c>
      <c r="E10" s="4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1" customFormat="1" ht="21.75" customHeight="1">
      <c r="A11" s="40" t="s">
        <v>64</v>
      </c>
      <c r="B11" s="54" t="s">
        <v>65</v>
      </c>
      <c r="C11" s="64">
        <v>28.3</v>
      </c>
      <c r="D11" s="43">
        <v>28.3</v>
      </c>
      <c r="E11" s="4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1" customFormat="1" ht="21.75" customHeight="1">
      <c r="A12" s="7" t="s">
        <v>66</v>
      </c>
      <c r="B12" s="59" t="s">
        <v>67</v>
      </c>
      <c r="C12" s="13">
        <v>23</v>
      </c>
      <c r="D12" s="8">
        <v>23</v>
      </c>
      <c r="E12" s="8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s="1" customFormat="1" ht="21.75" customHeight="1">
      <c r="A13" s="7" t="s">
        <v>68</v>
      </c>
      <c r="B13" s="59" t="s">
        <v>69</v>
      </c>
      <c r="C13" s="13">
        <v>5.3</v>
      </c>
      <c r="D13" s="8">
        <v>5.3</v>
      </c>
      <c r="E13" s="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s="1" customFormat="1" ht="21.75" customHeight="1">
      <c r="A14" s="47"/>
      <c r="B14" s="65"/>
      <c r="C14" s="50"/>
      <c r="D14" s="50"/>
      <c r="E14" s="5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s="1" customFormat="1" ht="9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25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5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13888888888889" right="0.7513888888888889" top="1" bottom="1" header="0.5" footer="0.5"/>
  <pageSetup fitToHeight="1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4" customWidth="1"/>
    <col min="6" max="6" width="14.57421875" style="14" customWidth="1"/>
    <col min="7" max="7" width="9.140625" style="14" customWidth="1"/>
    <col min="8" max="8" width="9.140625" style="51" customWidth="1"/>
  </cols>
  <sheetData>
    <row r="1" ht="12.75" customHeight="1">
      <c r="A1" s="26" t="s">
        <v>79</v>
      </c>
    </row>
    <row r="2" spans="1:8" s="1" customFormat="1" ht="25.5" customHeight="1">
      <c r="A2" s="10" t="s">
        <v>80</v>
      </c>
      <c r="B2" s="10"/>
      <c r="C2" s="16"/>
      <c r="D2" s="16"/>
      <c r="E2" s="16"/>
      <c r="F2" s="14"/>
      <c r="G2" s="14"/>
      <c r="H2" s="14"/>
    </row>
    <row r="3" spans="1:8" s="1" customFormat="1" ht="21.75" customHeight="1">
      <c r="A3" s="17" t="s">
        <v>2</v>
      </c>
      <c r="C3" s="14"/>
      <c r="D3" s="14"/>
      <c r="E3" s="18" t="s">
        <v>3</v>
      </c>
      <c r="F3" s="14"/>
      <c r="G3" s="14"/>
      <c r="H3" s="14"/>
    </row>
    <row r="4" spans="1:8" s="1" customFormat="1" ht="24.75" customHeight="1">
      <c r="A4" s="6" t="s">
        <v>81</v>
      </c>
      <c r="B4" s="6"/>
      <c r="C4" s="19" t="s">
        <v>82</v>
      </c>
      <c r="D4" s="19" t="s">
        <v>46</v>
      </c>
      <c r="E4" s="19"/>
      <c r="F4" s="14"/>
      <c r="G4" s="14"/>
      <c r="H4" s="14"/>
    </row>
    <row r="5" spans="1:8" s="1" customFormat="1" ht="24.75" customHeight="1">
      <c r="A5" s="11" t="s">
        <v>47</v>
      </c>
      <c r="B5" s="11" t="s">
        <v>48</v>
      </c>
      <c r="C5" s="52"/>
      <c r="D5" s="52" t="s">
        <v>83</v>
      </c>
      <c r="E5" s="52" t="s">
        <v>84</v>
      </c>
      <c r="F5" s="14"/>
      <c r="G5" s="14"/>
      <c r="H5" s="14"/>
    </row>
    <row r="6" spans="1:8" s="1" customFormat="1" ht="30.75" customHeight="1">
      <c r="A6" s="53" t="s">
        <v>54</v>
      </c>
      <c r="B6" s="54" t="s">
        <v>55</v>
      </c>
      <c r="C6" s="55">
        <v>937.42</v>
      </c>
      <c r="D6" s="56">
        <v>888.62</v>
      </c>
      <c r="E6" s="57">
        <v>48.8</v>
      </c>
      <c r="F6" s="58"/>
      <c r="G6" s="14"/>
      <c r="H6" s="14"/>
    </row>
    <row r="7" spans="1:8" s="1" customFormat="1" ht="30.75" customHeight="1">
      <c r="A7" s="53" t="s">
        <v>85</v>
      </c>
      <c r="B7" s="54" t="s">
        <v>86</v>
      </c>
      <c r="C7" s="55">
        <v>872.5</v>
      </c>
      <c r="D7" s="56">
        <v>872.5</v>
      </c>
      <c r="E7" s="57"/>
      <c r="F7" s="14"/>
      <c r="G7" s="14"/>
      <c r="H7" s="14"/>
    </row>
    <row r="8" spans="1:8" s="1" customFormat="1" ht="30.75" customHeight="1">
      <c r="A8" s="12" t="s">
        <v>87</v>
      </c>
      <c r="B8" s="59" t="s">
        <v>88</v>
      </c>
      <c r="C8" s="60">
        <v>289.8</v>
      </c>
      <c r="D8" s="61">
        <v>289.8</v>
      </c>
      <c r="E8" s="22"/>
      <c r="F8" s="14"/>
      <c r="G8" s="14"/>
      <c r="H8" s="14"/>
    </row>
    <row r="9" spans="1:8" s="1" customFormat="1" ht="30.75" customHeight="1">
      <c r="A9" s="12" t="s">
        <v>89</v>
      </c>
      <c r="B9" s="59" t="s">
        <v>90</v>
      </c>
      <c r="C9" s="60">
        <v>44.86</v>
      </c>
      <c r="D9" s="61">
        <v>44.86</v>
      </c>
      <c r="E9" s="22"/>
      <c r="F9" s="14"/>
      <c r="G9" s="14"/>
      <c r="H9" s="14"/>
    </row>
    <row r="10" spans="1:8" s="1" customFormat="1" ht="30.75" customHeight="1">
      <c r="A10" s="12" t="s">
        <v>91</v>
      </c>
      <c r="B10" s="59" t="s">
        <v>92</v>
      </c>
      <c r="C10" s="60">
        <v>5</v>
      </c>
      <c r="D10" s="61">
        <v>5</v>
      </c>
      <c r="E10" s="22"/>
      <c r="F10" s="14"/>
      <c r="G10" s="14"/>
      <c r="H10" s="14"/>
    </row>
    <row r="11" spans="1:8" s="1" customFormat="1" ht="30.75" customHeight="1">
      <c r="A11" s="12" t="s">
        <v>93</v>
      </c>
      <c r="B11" s="59" t="s">
        <v>94</v>
      </c>
      <c r="C11" s="60">
        <v>333.94</v>
      </c>
      <c r="D11" s="61">
        <v>333.94</v>
      </c>
      <c r="E11" s="22"/>
      <c r="F11" s="14"/>
      <c r="G11" s="14"/>
      <c r="H11" s="14"/>
    </row>
    <row r="12" spans="1:8" s="1" customFormat="1" ht="30.75" customHeight="1">
      <c r="A12" s="12" t="s">
        <v>95</v>
      </c>
      <c r="B12" s="59" t="s">
        <v>96</v>
      </c>
      <c r="C12" s="60">
        <v>23</v>
      </c>
      <c r="D12" s="61">
        <v>23</v>
      </c>
      <c r="E12" s="22"/>
      <c r="F12" s="14"/>
      <c r="G12" s="14"/>
      <c r="H12" s="14"/>
    </row>
    <row r="13" spans="1:8" s="1" customFormat="1" ht="30.75" customHeight="1">
      <c r="A13" s="12" t="s">
        <v>97</v>
      </c>
      <c r="B13" s="59" t="s">
        <v>98</v>
      </c>
      <c r="C13" s="60">
        <v>5.3</v>
      </c>
      <c r="D13" s="61">
        <v>5.3</v>
      </c>
      <c r="E13" s="22"/>
      <c r="F13" s="14"/>
      <c r="G13" s="14"/>
      <c r="H13" s="14"/>
    </row>
    <row r="14" spans="1:8" s="1" customFormat="1" ht="30.75" customHeight="1">
      <c r="A14" s="12" t="s">
        <v>99</v>
      </c>
      <c r="B14" s="59" t="s">
        <v>100</v>
      </c>
      <c r="C14" s="60">
        <v>85.6</v>
      </c>
      <c r="D14" s="61">
        <v>85.6</v>
      </c>
      <c r="E14" s="22"/>
      <c r="F14" s="14"/>
      <c r="G14" s="14"/>
      <c r="H14" s="14"/>
    </row>
    <row r="15" spans="1:8" s="1" customFormat="1" ht="30.75" customHeight="1">
      <c r="A15" s="12" t="s">
        <v>101</v>
      </c>
      <c r="B15" s="59" t="s">
        <v>102</v>
      </c>
      <c r="C15" s="60">
        <v>80</v>
      </c>
      <c r="D15" s="61">
        <v>80</v>
      </c>
      <c r="E15" s="22"/>
      <c r="F15" s="14"/>
      <c r="G15" s="14"/>
      <c r="H15" s="14"/>
    </row>
    <row r="16" spans="1:8" s="1" customFormat="1" ht="30.75" customHeight="1">
      <c r="A16" s="12" t="s">
        <v>103</v>
      </c>
      <c r="B16" s="59" t="s">
        <v>104</v>
      </c>
      <c r="C16" s="60">
        <v>5</v>
      </c>
      <c r="D16" s="61">
        <v>5</v>
      </c>
      <c r="E16" s="22"/>
      <c r="F16" s="14"/>
      <c r="G16" s="14"/>
      <c r="H16" s="14"/>
    </row>
    <row r="17" spans="1:8" s="1" customFormat="1" ht="30.75" customHeight="1">
      <c r="A17" s="53" t="s">
        <v>105</v>
      </c>
      <c r="B17" s="54" t="s">
        <v>106</v>
      </c>
      <c r="C17" s="55">
        <v>48.8</v>
      </c>
      <c r="D17" s="56"/>
      <c r="E17" s="57">
        <v>48.8</v>
      </c>
      <c r="F17" s="14"/>
      <c r="G17" s="14"/>
      <c r="H17" s="14"/>
    </row>
    <row r="18" spans="1:8" s="1" customFormat="1" ht="30.75" customHeight="1">
      <c r="A18" s="12" t="s">
        <v>107</v>
      </c>
      <c r="B18" s="59" t="s">
        <v>108</v>
      </c>
      <c r="C18" s="60">
        <v>3.16</v>
      </c>
      <c r="D18" s="62"/>
      <c r="E18" s="21">
        <v>3.16</v>
      </c>
      <c r="F18" s="14"/>
      <c r="G18" s="14"/>
      <c r="H18" s="14"/>
    </row>
    <row r="19" spans="1:8" s="1" customFormat="1" ht="30.75" customHeight="1">
      <c r="A19" s="12" t="s">
        <v>109</v>
      </c>
      <c r="B19" s="59" t="s">
        <v>110</v>
      </c>
      <c r="C19" s="60">
        <v>3.2</v>
      </c>
      <c r="D19" s="62"/>
      <c r="E19" s="21">
        <v>3.2</v>
      </c>
      <c r="F19" s="14"/>
      <c r="G19" s="14"/>
      <c r="H19" s="14"/>
    </row>
    <row r="20" spans="1:8" s="1" customFormat="1" ht="30.75" customHeight="1">
      <c r="A20" s="12" t="s">
        <v>111</v>
      </c>
      <c r="B20" s="59" t="s">
        <v>112</v>
      </c>
      <c r="C20" s="60">
        <v>1.56</v>
      </c>
      <c r="D20" s="62"/>
      <c r="E20" s="21">
        <v>1.56</v>
      </c>
      <c r="F20" s="14"/>
      <c r="G20" s="14"/>
      <c r="H20" s="14"/>
    </row>
    <row r="21" spans="1:8" s="1" customFormat="1" ht="30.75" customHeight="1">
      <c r="A21" s="12" t="s">
        <v>113</v>
      </c>
      <c r="B21" s="59" t="s">
        <v>114</v>
      </c>
      <c r="C21" s="60">
        <v>13.2</v>
      </c>
      <c r="D21" s="62"/>
      <c r="E21" s="21">
        <v>13.2</v>
      </c>
      <c r="F21" s="14"/>
      <c r="G21" s="14"/>
      <c r="H21" s="14"/>
    </row>
    <row r="22" spans="1:8" s="1" customFormat="1" ht="30.75" customHeight="1">
      <c r="A22" s="12" t="s">
        <v>115</v>
      </c>
      <c r="B22" s="59" t="s">
        <v>116</v>
      </c>
      <c r="C22" s="60">
        <v>3.63</v>
      </c>
      <c r="D22" s="62"/>
      <c r="E22" s="21">
        <v>3.63</v>
      </c>
      <c r="F22" s="14"/>
      <c r="G22" s="14"/>
      <c r="H22" s="14"/>
    </row>
    <row r="23" spans="1:8" s="1" customFormat="1" ht="30.75" customHeight="1">
      <c r="A23" s="12" t="s">
        <v>117</v>
      </c>
      <c r="B23" s="59" t="s">
        <v>118</v>
      </c>
      <c r="C23" s="60">
        <v>0.2</v>
      </c>
      <c r="D23" s="62"/>
      <c r="E23" s="21">
        <v>0.2</v>
      </c>
      <c r="F23" s="14"/>
      <c r="G23" s="14"/>
      <c r="H23" s="14"/>
    </row>
    <row r="24" spans="1:8" s="1" customFormat="1" ht="30.75" customHeight="1">
      <c r="A24" s="12" t="s">
        <v>119</v>
      </c>
      <c r="B24" s="59" t="s">
        <v>120</v>
      </c>
      <c r="C24" s="60">
        <v>0.2</v>
      </c>
      <c r="D24" s="62"/>
      <c r="E24" s="21">
        <v>0.2</v>
      </c>
      <c r="F24" s="14"/>
      <c r="G24" s="14"/>
      <c r="H24" s="14"/>
    </row>
    <row r="25" spans="1:8" s="1" customFormat="1" ht="30.75" customHeight="1">
      <c r="A25" s="12" t="s">
        <v>121</v>
      </c>
      <c r="B25" s="59" t="s">
        <v>122</v>
      </c>
      <c r="C25" s="60">
        <v>0.2</v>
      </c>
      <c r="D25" s="62"/>
      <c r="E25" s="21">
        <v>0.2</v>
      </c>
      <c r="F25" s="14"/>
      <c r="G25" s="14"/>
      <c r="H25" s="14"/>
    </row>
    <row r="26" spans="1:8" s="1" customFormat="1" ht="30.75" customHeight="1">
      <c r="A26" s="12" t="s">
        <v>123</v>
      </c>
      <c r="B26" s="59" t="s">
        <v>124</v>
      </c>
      <c r="C26" s="60">
        <v>0.7</v>
      </c>
      <c r="D26" s="62"/>
      <c r="E26" s="21">
        <v>0.7</v>
      </c>
      <c r="F26" s="14"/>
      <c r="G26" s="14"/>
      <c r="H26" s="14"/>
    </row>
    <row r="27" spans="1:8" s="1" customFormat="1" ht="30.75" customHeight="1">
      <c r="A27" s="12" t="s">
        <v>125</v>
      </c>
      <c r="B27" s="59" t="s">
        <v>126</v>
      </c>
      <c r="C27" s="60">
        <v>13.37</v>
      </c>
      <c r="D27" s="62"/>
      <c r="E27" s="21">
        <v>13.37</v>
      </c>
      <c r="F27" s="14"/>
      <c r="G27" s="14"/>
      <c r="H27" s="14"/>
    </row>
    <row r="28" spans="1:8" s="1" customFormat="1" ht="30.75" customHeight="1">
      <c r="A28" s="12" t="s">
        <v>127</v>
      </c>
      <c r="B28" s="59" t="s">
        <v>128</v>
      </c>
      <c r="C28" s="60">
        <v>2</v>
      </c>
      <c r="D28" s="62"/>
      <c r="E28" s="21">
        <v>2</v>
      </c>
      <c r="F28" s="14"/>
      <c r="G28" s="14"/>
      <c r="H28" s="14"/>
    </row>
    <row r="29" spans="1:8" s="1" customFormat="1" ht="30.75" customHeight="1">
      <c r="A29" s="12" t="s">
        <v>129</v>
      </c>
      <c r="B29" s="59" t="s">
        <v>130</v>
      </c>
      <c r="C29" s="60">
        <v>0.3</v>
      </c>
      <c r="D29" s="62"/>
      <c r="E29" s="21">
        <v>0.3</v>
      </c>
      <c r="F29" s="14"/>
      <c r="G29" s="14"/>
      <c r="H29" s="14"/>
    </row>
    <row r="30" spans="1:8" s="1" customFormat="1" ht="30.75" customHeight="1">
      <c r="A30" s="12" t="s">
        <v>131</v>
      </c>
      <c r="B30" s="59" t="s">
        <v>132</v>
      </c>
      <c r="C30" s="60">
        <v>7.08</v>
      </c>
      <c r="D30" s="62"/>
      <c r="E30" s="21">
        <v>7.08</v>
      </c>
      <c r="F30" s="14"/>
      <c r="G30" s="14"/>
      <c r="H30" s="14"/>
    </row>
    <row r="31" spans="1:8" s="1" customFormat="1" ht="30.75" customHeight="1">
      <c r="A31" s="53" t="s">
        <v>133</v>
      </c>
      <c r="B31" s="54" t="s">
        <v>134</v>
      </c>
      <c r="C31" s="55">
        <v>16.12</v>
      </c>
      <c r="D31" s="56">
        <v>16.12</v>
      </c>
      <c r="E31" s="57"/>
      <c r="F31" s="14"/>
      <c r="G31" s="14"/>
      <c r="H31" s="14"/>
    </row>
    <row r="32" spans="1:8" s="1" customFormat="1" ht="30.75" customHeight="1">
      <c r="A32" s="12" t="s">
        <v>135</v>
      </c>
      <c r="B32" s="59" t="s">
        <v>136</v>
      </c>
      <c r="C32" s="60">
        <v>3.36</v>
      </c>
      <c r="D32" s="61">
        <v>3.36</v>
      </c>
      <c r="E32" s="22"/>
      <c r="F32" s="14"/>
      <c r="G32" s="14"/>
      <c r="H32" s="14"/>
    </row>
    <row r="33" spans="1:8" s="1" customFormat="1" ht="30.75" customHeight="1">
      <c r="A33" s="12" t="s">
        <v>137</v>
      </c>
      <c r="B33" s="59" t="s">
        <v>138</v>
      </c>
      <c r="C33" s="60">
        <v>5</v>
      </c>
      <c r="D33" s="61">
        <v>5</v>
      </c>
      <c r="E33" s="22"/>
      <c r="F33" s="14"/>
      <c r="G33" s="14"/>
      <c r="H33" s="14"/>
    </row>
    <row r="34" spans="1:8" s="1" customFormat="1" ht="30.75" customHeight="1">
      <c r="A34" s="12" t="s">
        <v>139</v>
      </c>
      <c r="B34" s="59" t="s">
        <v>140</v>
      </c>
      <c r="C34" s="60">
        <v>7.76</v>
      </c>
      <c r="D34" s="61">
        <v>7.76</v>
      </c>
      <c r="E34" s="22"/>
      <c r="F34" s="14"/>
      <c r="G34" s="14"/>
      <c r="H34" s="14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13888888888889" right="0.7513888888888889" top="1" bottom="1" header="0.5" footer="0.5"/>
  <pageSetup fitToHeight="0" fitToWidth="1" horizontalDpi="300" verticalDpi="300" orientation="portrait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4" customWidth="1"/>
    <col min="3" max="3" width="26.00390625" style="14" customWidth="1"/>
    <col min="4" max="5" width="26.00390625" style="1" customWidth="1"/>
    <col min="6" max="34" width="9.140625" style="1" customWidth="1"/>
  </cols>
  <sheetData>
    <row r="1" spans="1:3" s="1" customFormat="1" ht="15.75" customHeight="1">
      <c r="A1" s="26" t="s">
        <v>141</v>
      </c>
      <c r="B1" s="27"/>
      <c r="C1" s="14"/>
    </row>
    <row r="2" spans="1:33" s="1" customFormat="1" ht="26.25" customHeight="1">
      <c r="A2" s="28" t="s">
        <v>142</v>
      </c>
      <c r="B2" s="29"/>
      <c r="C2" s="29"/>
      <c r="D2" s="28"/>
      <c r="E2" s="28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s="1" customFormat="1" ht="18.75" customHeight="1">
      <c r="A3" s="31" t="s">
        <v>2</v>
      </c>
      <c r="B3" s="32"/>
      <c r="C3" s="32"/>
      <c r="D3" s="26"/>
      <c r="E3" s="33" t="s">
        <v>3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s="1" customFormat="1" ht="24.75" customHeight="1">
      <c r="A4" s="35" t="s">
        <v>44</v>
      </c>
      <c r="B4" s="36"/>
      <c r="C4" s="37" t="s">
        <v>45</v>
      </c>
      <c r="D4" s="35" t="s">
        <v>46</v>
      </c>
      <c r="E4" s="35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s="1" customFormat="1" ht="24.75" customHeight="1">
      <c r="A5" s="35" t="s">
        <v>47</v>
      </c>
      <c r="B5" s="19" t="s">
        <v>48</v>
      </c>
      <c r="C5" s="36"/>
      <c r="D5" s="39" t="s">
        <v>49</v>
      </c>
      <c r="E5" s="39" t="s">
        <v>50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s="1" customFormat="1" ht="21.75" customHeight="1">
      <c r="A6" s="40" t="s">
        <v>54</v>
      </c>
      <c r="B6" s="41" t="s">
        <v>55</v>
      </c>
      <c r="C6" s="42">
        <v>384.3</v>
      </c>
      <c r="D6" s="43"/>
      <c r="E6" s="43">
        <v>384.3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1" customFormat="1" ht="21.75" customHeight="1">
      <c r="A7" s="40" t="s">
        <v>70</v>
      </c>
      <c r="B7" s="41" t="s">
        <v>32</v>
      </c>
      <c r="C7" s="42">
        <v>384.3</v>
      </c>
      <c r="D7" s="43"/>
      <c r="E7" s="43">
        <v>384.3</v>
      </c>
      <c r="F7" s="4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1" customFormat="1" ht="21.75" customHeight="1">
      <c r="A8" s="40" t="s">
        <v>71</v>
      </c>
      <c r="B8" s="41" t="s">
        <v>72</v>
      </c>
      <c r="C8" s="45">
        <v>384.3</v>
      </c>
      <c r="D8" s="43"/>
      <c r="E8" s="43">
        <v>384.3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1" customFormat="1" ht="21.75" customHeight="1">
      <c r="A9" s="7" t="s">
        <v>73</v>
      </c>
      <c r="B9" s="20" t="s">
        <v>74</v>
      </c>
      <c r="C9" s="46">
        <v>384.3</v>
      </c>
      <c r="D9" s="8"/>
      <c r="E9" s="8">
        <v>384.3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1" customFormat="1" ht="21.75" customHeight="1">
      <c r="A10" s="47"/>
      <c r="B10" s="48"/>
      <c r="C10" s="49"/>
      <c r="D10" s="50"/>
      <c r="E10" s="50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1" customFormat="1" ht="21.75" customHeight="1">
      <c r="A11" s="47"/>
      <c r="B11" s="48"/>
      <c r="C11" s="49"/>
      <c r="D11" s="50"/>
      <c r="E11" s="50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1" customFormat="1" ht="21.75" customHeight="1">
      <c r="A12" s="47"/>
      <c r="B12" s="48"/>
      <c r="C12" s="49"/>
      <c r="D12" s="50"/>
      <c r="E12" s="5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s="1" customFormat="1" ht="21.75" customHeight="1">
      <c r="A13" s="47"/>
      <c r="B13" s="48"/>
      <c r="C13" s="49"/>
      <c r="D13" s="50"/>
      <c r="E13" s="5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s="1" customFormat="1" ht="21.75" customHeight="1">
      <c r="A14" s="47"/>
      <c r="B14" s="48"/>
      <c r="C14" s="49"/>
      <c r="D14" s="50"/>
      <c r="E14" s="5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s="1" customFormat="1" ht="9.75" customHeight="1">
      <c r="A15" s="25"/>
      <c r="B15" s="27"/>
      <c r="C15" s="2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2:3" s="1" customFormat="1" ht="15">
      <c r="B16" s="14"/>
      <c r="C16" s="14"/>
    </row>
    <row r="17" spans="2:3" s="1" customFormat="1" ht="15">
      <c r="B17" s="14"/>
      <c r="C17" s="14"/>
    </row>
    <row r="18" spans="2:3" s="1" customFormat="1" ht="15">
      <c r="B18" s="14"/>
      <c r="C18" s="14"/>
    </row>
    <row r="19" spans="2:3" s="1" customFormat="1" ht="15">
      <c r="B19" s="14"/>
      <c r="C19" s="14"/>
    </row>
    <row r="20" spans="2:3" s="1" customFormat="1" ht="9.75" customHeight="1">
      <c r="B20" s="27"/>
      <c r="C20" s="14"/>
    </row>
    <row r="21" spans="2:3" s="1" customFormat="1" ht="15">
      <c r="B21" s="14"/>
      <c r="C21" s="14"/>
    </row>
    <row r="22" spans="2:3" s="1" customFormat="1" ht="15">
      <c r="B22" s="14"/>
      <c r="C22" s="14"/>
    </row>
    <row r="23" spans="2:3" s="1" customFormat="1" ht="15">
      <c r="B23" s="14"/>
      <c r="C23" s="14"/>
    </row>
    <row r="24" spans="2:3" s="1" customFormat="1" ht="15">
      <c r="B24" s="14"/>
      <c r="C24" s="14"/>
    </row>
    <row r="25" spans="2:3" s="1" customFormat="1" ht="15">
      <c r="B25" s="14"/>
      <c r="C25" s="14"/>
    </row>
    <row r="26" spans="2:3" s="1" customFormat="1" ht="15">
      <c r="B26" s="14"/>
      <c r="C26" s="14"/>
    </row>
    <row r="27" spans="2:3" s="1" customFormat="1" ht="15">
      <c r="B27" s="14"/>
      <c r="C27" s="14"/>
    </row>
    <row r="28" spans="2:3" s="1" customFormat="1" ht="15">
      <c r="B28" s="14"/>
      <c r="C28" s="14"/>
    </row>
    <row r="29" spans="2:3" s="1" customFormat="1" ht="15">
      <c r="B29" s="14"/>
      <c r="C29" s="14"/>
    </row>
    <row r="30" spans="2:3" s="1" customFormat="1" ht="15">
      <c r="B30" s="14"/>
      <c r="C30" s="14"/>
    </row>
    <row r="31" spans="2:3" s="1" customFormat="1" ht="15">
      <c r="B31" s="14"/>
      <c r="C31" s="14"/>
    </row>
    <row r="32" spans="2:3" s="1" customFormat="1" ht="15">
      <c r="B32" s="14"/>
      <c r="C32" s="14"/>
    </row>
    <row r="33" spans="2:3" s="1" customFormat="1" ht="15">
      <c r="B33" s="14"/>
      <c r="C33" s="14"/>
    </row>
    <row r="34" spans="2:3" s="1" customFormat="1" ht="9.75" customHeight="1">
      <c r="B34" s="14"/>
      <c r="C34" s="2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13888888888889" right="0.7513888888888889" top="1" bottom="1" header="0.5" footer="0.5"/>
  <pageSetup fitToHeight="1" fitToWidth="1" horizontalDpi="300" verticalDpi="300" orientation="landscape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workbookViewId="0" topLeftCell="A1">
      <selection activeCell="B31" sqref="B31"/>
    </sheetView>
  </sheetViews>
  <sheetFormatPr defaultColWidth="9.140625" defaultRowHeight="12.75" customHeight="1"/>
  <cols>
    <col min="1" max="1" width="64.7109375" style="14" customWidth="1"/>
    <col min="2" max="2" width="31.7109375" style="14" customWidth="1"/>
    <col min="3" max="5" width="9.140625" style="1" customWidth="1"/>
  </cols>
  <sheetData>
    <row r="1" ht="18" customHeight="1">
      <c r="A1" s="15" t="s">
        <v>143</v>
      </c>
    </row>
    <row r="2" spans="1:2" s="1" customFormat="1" ht="36" customHeight="1">
      <c r="A2" s="16" t="s">
        <v>144</v>
      </c>
      <c r="B2" s="16"/>
    </row>
    <row r="3" spans="1:2" s="1" customFormat="1" ht="25.5" customHeight="1">
      <c r="A3" s="17" t="s">
        <v>2</v>
      </c>
      <c r="B3" s="18" t="s">
        <v>3</v>
      </c>
    </row>
    <row r="4" spans="1:2" s="1" customFormat="1" ht="27" customHeight="1">
      <c r="A4" s="19" t="s">
        <v>145</v>
      </c>
      <c r="B4" s="19" t="s">
        <v>82</v>
      </c>
    </row>
    <row r="5" spans="1:2" s="1" customFormat="1" ht="27" customHeight="1">
      <c r="A5" s="20" t="s">
        <v>55</v>
      </c>
      <c r="B5" s="21">
        <f>SUM(B6:B8)</f>
        <v>2.2</v>
      </c>
    </row>
    <row r="6" spans="1:3" s="1" customFormat="1" ht="27" customHeight="1">
      <c r="A6" s="20" t="s">
        <v>146</v>
      </c>
      <c r="B6" s="22"/>
      <c r="C6" s="9"/>
    </row>
    <row r="7" spans="1:3" s="1" customFormat="1" ht="27" customHeight="1">
      <c r="A7" s="20" t="s">
        <v>147</v>
      </c>
      <c r="B7" s="21">
        <v>0.2</v>
      </c>
      <c r="C7" s="9"/>
    </row>
    <row r="8" spans="1:3" s="1" customFormat="1" ht="27" customHeight="1">
      <c r="A8" s="20" t="s">
        <v>148</v>
      </c>
      <c r="B8" s="23">
        <f>SUM(B9:B10)</f>
        <v>2</v>
      </c>
      <c r="C8" s="9"/>
    </row>
    <row r="9" spans="1:4" s="1" customFormat="1" ht="27" customHeight="1">
      <c r="A9" s="24" t="s">
        <v>149</v>
      </c>
      <c r="B9" s="23">
        <v>2</v>
      </c>
      <c r="C9" s="9"/>
      <c r="D9" s="25"/>
    </row>
    <row r="10" spans="1:3" s="1" customFormat="1" ht="27" customHeight="1">
      <c r="A10" s="24" t="s">
        <v>150</v>
      </c>
      <c r="B10" s="22"/>
      <c r="C10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13888888888889" right="0.7513888888888889" top="1" bottom="1" header="0.5" footer="0.5"/>
  <pageSetup fitToHeight="1" fitToWidth="1" horizontalDpi="300" verticalDpi="300" orientation="portrait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ht="19.5" customHeight="1">
      <c r="A1" s="2" t="s">
        <v>151</v>
      </c>
    </row>
    <row r="2" spans="1:2" s="1" customFormat="1" ht="28.5" customHeight="1">
      <c r="A2" s="10" t="s">
        <v>152</v>
      </c>
      <c r="B2" s="10"/>
    </row>
    <row r="3" spans="1:2" s="1" customFormat="1" ht="21.75" customHeight="1">
      <c r="A3" s="4" t="s">
        <v>2</v>
      </c>
      <c r="B3" s="5" t="s">
        <v>3</v>
      </c>
    </row>
    <row r="4" spans="1:2" s="1" customFormat="1" ht="27" customHeight="1">
      <c r="A4" s="11" t="s">
        <v>145</v>
      </c>
      <c r="B4" s="11" t="s">
        <v>82</v>
      </c>
    </row>
    <row r="5" spans="1:2" s="1" customFormat="1" ht="27" customHeight="1">
      <c r="A5" s="12" t="s">
        <v>153</v>
      </c>
      <c r="B5" s="13"/>
    </row>
    <row r="6" s="1" customFormat="1" ht="17.25" customHeight="1"/>
    <row r="7" s="1" customFormat="1" ht="18.75" customHeight="1"/>
    <row r="8" s="1" customFormat="1" ht="9.75" customHeight="1"/>
    <row r="9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1.3381944444444445" right="0.7513888888888889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靖</cp:lastModifiedBy>
  <dcterms:created xsi:type="dcterms:W3CDTF">2021-02-25T01:55:32Z</dcterms:created>
  <dcterms:modified xsi:type="dcterms:W3CDTF">2021-02-26T01:14:42Z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